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飞控AI组\RflySim中学版\"/>
    </mc:Choice>
  </mc:AlternateContent>
  <xr:revisionPtr revIDLastSave="0" documentId="13_ncr:1_{264994F6-8A19-4293-AD61-423ADD6B64F5}" xr6:coauthVersionLast="47" xr6:coauthVersionMax="47" xr10:uidLastSave="{00000000-0000-0000-0000-000000000000}"/>
  <bookViews>
    <workbookView xWindow="4536" yWindow="1668" windowWidth="32040" windowHeight="14508" tabRatio="769" xr2:uid="{00000000-000D-0000-FFFF-FFFF00000000}"/>
  </bookViews>
  <sheets>
    <sheet name="RflySim中学实验室解决方案" sheetId="7" r:id="rId1"/>
    <sheet name="RflySim中学版例程包" sheetId="5" r:id="rId2"/>
    <sheet name="硬件在环套装标品清单" sheetId="6" r:id="rId3"/>
    <sheet name="150飞机标品清单" sheetId="9" r:id="rId4"/>
    <sheet name="组装机标品清单" sheetId="8" r:id="rId5"/>
  </sheets>
  <definedNames>
    <definedName name="_xlnm._FilterDatabase" localSheetId="1" hidden="1">RflySim中学版例程包!$E$28:$F$80</definedName>
    <definedName name="ExternalData_1" localSheetId="3" hidden="1">'150飞机标品清单'!#REF!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7" l="1"/>
  <c r="A14" i="5"/>
  <c r="A15" i="5"/>
  <c r="A16" i="5"/>
  <c r="A17" i="5"/>
  <c r="A27" i="5"/>
  <c r="A47" i="5"/>
  <c r="A48" i="5"/>
  <c r="A49" i="5"/>
  <c r="A50" i="5"/>
  <c r="A51" i="5"/>
  <c r="A7" i="5"/>
  <c r="A8" i="5"/>
  <c r="A9" i="5"/>
  <c r="A12" i="5"/>
  <c r="A13" i="5"/>
  <c r="A4" i="5"/>
  <c r="A5" i="5"/>
  <c r="A6" i="5"/>
  <c r="A3" i="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1038191-31B1-408F-86D5-94F5092E1B54}" keepAlive="1" name="查询 - FS-J150标准版套装(个人版&amp;课程版)物品清单表" description="与工作簿中“FS-J150标准版套装(个人版&amp;课程版)物品清单表”查询的连接。" type="5" refreshedVersion="0" background="1">
    <dbPr connection="Provider=Microsoft.Mashup.OleDb.1;Data Source=$Workbook$;Location=FS-J150标准版套装(个人版&amp;课程版)物品清单表;Extended Properties=&quot;&quot;" command="SELECT * FROM [FS-J150标准版套装(个人版&amp;课程版)物品清单表]"/>
  </connection>
  <connection id="2" xr16:uid="{A0D495E1-43EC-4DAB-81D0-EF328289B6D0}" keepAlive="1" name="查询 - FS-J150标准版套装(个人版&amp;课程版)物品清单表 (2)" description="与工作簿中“FS-J150标准版套装(个人版&amp;课程版)物品清单表 (2)”查询的连接。" type="5" refreshedVersion="0" background="1" saveData="1">
    <dbPr connection="Provider=Microsoft.Mashup.OleDb.1;Data Source=$Workbook$;Location=&quot;FS-J150标准版套装(个人版&amp;课程版)物品清单表 (2)&quot;;Extended Properties=&quot;&quot;" command="SELECT * FROM [FS-J150标准版套装(个人版&amp;课程版)物品清单表 (2)]"/>
  </connection>
</connections>
</file>

<file path=xl/sharedStrings.xml><?xml version="1.0" encoding="utf-8"?>
<sst xmlns="http://schemas.openxmlformats.org/spreadsheetml/2006/main" count="468" uniqueCount="289">
  <si>
    <t>单位</t>
  </si>
  <si>
    <t>数量</t>
  </si>
  <si>
    <t>个</t>
  </si>
  <si>
    <t>型号</t>
    <phoneticPr fontId="1" type="noConversion"/>
  </si>
  <si>
    <t>物品名称</t>
    <phoneticPr fontId="1" type="noConversion"/>
  </si>
  <si>
    <t>序号</t>
    <phoneticPr fontId="1" type="noConversion"/>
  </si>
  <si>
    <t>硬件清单</t>
    <phoneticPr fontId="1" type="noConversion"/>
  </si>
  <si>
    <t>RflySim</t>
    <phoneticPr fontId="1" type="noConversion"/>
  </si>
  <si>
    <t>个</t>
    <phoneticPr fontId="1" type="noConversion"/>
  </si>
  <si>
    <t>备注</t>
    <phoneticPr fontId="1" type="noConversion"/>
  </si>
  <si>
    <t>将上述物品全部装配</t>
    <phoneticPr fontId="1" type="noConversion"/>
  </si>
  <si>
    <t>包装箱</t>
    <phoneticPr fontId="1" type="noConversion"/>
  </si>
  <si>
    <t>文件夹名称</t>
    <phoneticPr fontId="1" type="noConversion"/>
  </si>
  <si>
    <r>
      <t>1. RflySim</t>
    </r>
    <r>
      <rPr>
        <sz val="8"/>
        <color theme="1"/>
        <rFont val="宋体"/>
        <family val="1"/>
        <charset val="134"/>
      </rPr>
      <t>相关功能介绍</t>
    </r>
    <phoneticPr fontId="1" type="noConversion"/>
  </si>
  <si>
    <t>RflySim安装及使用教程.pdf</t>
    <phoneticPr fontId="1" type="noConversion"/>
  </si>
  <si>
    <t>文件/文件夹名称</t>
    <phoneticPr fontId="1" type="noConversion"/>
  </si>
  <si>
    <t>产品文件夹名称</t>
    <phoneticPr fontId="1" type="noConversion"/>
  </si>
  <si>
    <t>子文件夹名称</t>
    <phoneticPr fontId="1" type="noConversion"/>
  </si>
  <si>
    <r>
      <t xml:space="preserve">2. </t>
    </r>
    <r>
      <rPr>
        <sz val="8"/>
        <color theme="1"/>
        <rFont val="宋体"/>
        <family val="1"/>
        <charset val="134"/>
      </rPr>
      <t>设备使用介绍或实验</t>
    </r>
    <phoneticPr fontId="1" type="noConversion"/>
  </si>
  <si>
    <t>Readme.pdf</t>
    <phoneticPr fontId="1" type="noConversion"/>
  </si>
  <si>
    <r>
      <t>HIL-Racer</t>
    </r>
    <r>
      <rPr>
        <b/>
        <sz val="10"/>
        <color theme="1"/>
        <rFont val="宋体"/>
        <family val="3"/>
        <charset val="134"/>
      </rPr>
      <t>套件</t>
    </r>
    <phoneticPr fontId="1" type="noConversion"/>
  </si>
  <si>
    <t>飞控</t>
  </si>
  <si>
    <t>遥控器</t>
  </si>
  <si>
    <t>遥控器接收机</t>
  </si>
  <si>
    <t>WFLY RF209S</t>
    <phoneticPr fontId="1" type="noConversion"/>
  </si>
  <si>
    <t>WFLY ET10</t>
    <phoneticPr fontId="1" type="noConversion"/>
  </si>
  <si>
    <t>USB-TypeC</t>
    <phoneticPr fontId="1" type="noConversion"/>
  </si>
  <si>
    <t>CM104</t>
    <phoneticPr fontId="1" type="noConversion"/>
  </si>
  <si>
    <t>套</t>
    <phoneticPr fontId="1" type="noConversion"/>
  </si>
  <si>
    <r>
      <t>TypeC USB</t>
    </r>
    <r>
      <rPr>
        <sz val="8"/>
        <color theme="1"/>
        <rFont val="仿宋"/>
        <family val="3"/>
        <charset val="134"/>
      </rPr>
      <t>线</t>
    </r>
    <phoneticPr fontId="1" type="noConversion"/>
  </si>
  <si>
    <r>
      <t>SD</t>
    </r>
    <r>
      <rPr>
        <sz val="8"/>
        <color theme="1"/>
        <rFont val="仿宋"/>
        <family val="3"/>
        <charset val="134"/>
      </rPr>
      <t>卡读卡器</t>
    </r>
  </si>
  <si>
    <r>
      <t>U</t>
    </r>
    <r>
      <rPr>
        <sz val="8"/>
        <color theme="1"/>
        <rFont val="仿宋"/>
        <family val="3"/>
        <charset val="134"/>
      </rPr>
      <t>盘</t>
    </r>
    <phoneticPr fontId="1" type="noConversion"/>
  </si>
  <si>
    <r>
      <t>Racer-1.8(</t>
    </r>
    <r>
      <rPr>
        <sz val="8"/>
        <color theme="1"/>
        <rFont val="宋体"/>
        <family val="1"/>
        <charset val="134"/>
      </rPr>
      <t>内置</t>
    </r>
    <r>
      <rPr>
        <sz val="8"/>
        <color theme="1"/>
        <rFont val="Times New Roman"/>
        <family val="1"/>
      </rPr>
      <t>SD</t>
    </r>
    <r>
      <rPr>
        <sz val="8"/>
        <color theme="1"/>
        <rFont val="等线"/>
        <family val="1"/>
        <charset val="134"/>
      </rPr>
      <t>卡</t>
    </r>
    <r>
      <rPr>
        <sz val="8"/>
        <color theme="1"/>
        <rFont val="Times New Roman"/>
        <family val="1"/>
      </rPr>
      <t>32GB)</t>
    </r>
    <phoneticPr fontId="1" type="noConversion"/>
  </si>
  <si>
    <t>飞控配件包</t>
    <phoneticPr fontId="1" type="noConversion"/>
  </si>
  <si>
    <t>名称</t>
    <phoneticPr fontId="1" type="noConversion"/>
  </si>
  <si>
    <t>数量</t>
    <phoneticPr fontId="1" type="noConversion"/>
  </si>
  <si>
    <t>单位</t>
    <phoneticPr fontId="1" type="noConversion"/>
  </si>
  <si>
    <t>条</t>
    <phoneticPr fontId="1" type="noConversion"/>
  </si>
  <si>
    <t>PM02D 12S</t>
    <phoneticPr fontId="1" type="noConversion"/>
  </si>
  <si>
    <t>PWM Board</t>
    <phoneticPr fontId="1" type="noConversion"/>
  </si>
  <si>
    <r>
      <t>RC</t>
    </r>
    <r>
      <rPr>
        <sz val="8"/>
        <color theme="1"/>
        <rFont val="等线"/>
        <family val="2"/>
      </rPr>
      <t>连接线</t>
    </r>
    <phoneticPr fontId="1" type="noConversion"/>
  </si>
  <si>
    <r>
      <t>ETH</t>
    </r>
    <r>
      <rPr>
        <sz val="8"/>
        <color theme="1"/>
        <rFont val="等线"/>
        <family val="1"/>
        <charset val="134"/>
      </rPr>
      <t>连接线</t>
    </r>
    <phoneticPr fontId="1" type="noConversion"/>
  </si>
  <si>
    <r>
      <t>Power</t>
    </r>
    <r>
      <rPr>
        <sz val="8"/>
        <color theme="1"/>
        <rFont val="等线"/>
        <family val="1"/>
        <charset val="134"/>
      </rPr>
      <t>连接线</t>
    </r>
    <phoneticPr fontId="1" type="noConversion"/>
  </si>
  <si>
    <r>
      <t>Debug</t>
    </r>
    <r>
      <rPr>
        <sz val="8"/>
        <color theme="1"/>
        <rFont val="等线"/>
        <family val="1"/>
        <charset val="134"/>
      </rPr>
      <t>连接线</t>
    </r>
    <phoneticPr fontId="1" type="noConversion"/>
  </si>
  <si>
    <r>
      <t>SPI</t>
    </r>
    <r>
      <rPr>
        <sz val="8"/>
        <color theme="1"/>
        <rFont val="等线"/>
        <family val="1"/>
        <charset val="134"/>
      </rPr>
      <t>连接线</t>
    </r>
    <phoneticPr fontId="1" type="noConversion"/>
  </si>
  <si>
    <r>
      <t>TELEM</t>
    </r>
    <r>
      <rPr>
        <sz val="8"/>
        <color theme="1"/>
        <rFont val="等线"/>
        <family val="1"/>
        <charset val="134"/>
      </rPr>
      <t>连接线</t>
    </r>
    <phoneticPr fontId="1" type="noConversion"/>
  </si>
  <si>
    <r>
      <t>CAN&amp;12C</t>
    </r>
    <r>
      <rPr>
        <sz val="8"/>
        <color theme="1"/>
        <rFont val="等线"/>
        <family val="1"/>
        <charset val="134"/>
      </rPr>
      <t>连接线</t>
    </r>
    <phoneticPr fontId="1" type="noConversion"/>
  </si>
  <si>
    <t>CAN /12C Splitter</t>
    <phoneticPr fontId="1" type="noConversion"/>
  </si>
  <si>
    <r>
      <rPr>
        <sz val="8"/>
        <color theme="1"/>
        <rFont val="宋体"/>
        <family val="3"/>
        <charset val="134"/>
      </rPr>
      <t>遥控器接收机</t>
    </r>
    <r>
      <rPr>
        <sz val="8"/>
        <color theme="1"/>
        <rFont val="宋体"/>
        <family val="1"/>
        <charset val="134"/>
      </rPr>
      <t>连接线</t>
    </r>
    <phoneticPr fontId="1" type="noConversion"/>
  </si>
  <si>
    <r>
      <rPr>
        <sz val="8"/>
        <color theme="1"/>
        <rFont val="宋体"/>
        <family val="3"/>
        <charset val="134"/>
      </rPr>
      <t>电调</t>
    </r>
    <r>
      <rPr>
        <sz val="8"/>
        <color theme="1"/>
        <rFont val="宋体"/>
        <family val="1"/>
        <charset val="134"/>
      </rPr>
      <t>连接线</t>
    </r>
    <phoneticPr fontId="1" type="noConversion"/>
  </si>
  <si>
    <r>
      <rPr>
        <sz val="8"/>
        <color theme="1"/>
        <rFont val="宋体"/>
        <family val="3"/>
        <charset val="134"/>
      </rPr>
      <t>电源</t>
    </r>
    <r>
      <rPr>
        <sz val="8"/>
        <color theme="1"/>
        <rFont val="宋体"/>
        <family val="1"/>
        <charset val="134"/>
      </rPr>
      <t>连接线</t>
    </r>
    <phoneticPr fontId="1" type="noConversion"/>
  </si>
  <si>
    <r>
      <rPr>
        <sz val="8"/>
        <color theme="1"/>
        <rFont val="宋体"/>
        <family val="3"/>
        <charset val="134"/>
      </rPr>
      <t>激光</t>
    </r>
    <r>
      <rPr>
        <sz val="8"/>
        <color theme="1"/>
        <rFont val="宋体"/>
        <family val="1"/>
        <charset val="134"/>
      </rPr>
      <t>连接线</t>
    </r>
    <phoneticPr fontId="1" type="noConversion"/>
  </si>
  <si>
    <r>
      <t>WiFi</t>
    </r>
    <r>
      <rPr>
        <sz val="8"/>
        <color theme="1"/>
        <rFont val="宋体"/>
        <family val="1"/>
        <charset val="134"/>
      </rPr>
      <t>连接线</t>
    </r>
    <phoneticPr fontId="1" type="noConversion"/>
  </si>
  <si>
    <r>
      <rPr>
        <sz val="8"/>
        <color theme="1"/>
        <rFont val="宋体"/>
        <family val="3"/>
        <charset val="134"/>
      </rPr>
      <t>外磁</t>
    </r>
    <r>
      <rPr>
        <sz val="8"/>
        <color theme="1"/>
        <rFont val="宋体"/>
        <family val="1"/>
        <charset val="134"/>
      </rPr>
      <t>连接线</t>
    </r>
    <phoneticPr fontId="1" type="noConversion"/>
  </si>
  <si>
    <r>
      <rPr>
        <sz val="8"/>
        <color theme="1"/>
        <rFont val="宋体"/>
        <family val="3"/>
        <charset val="134"/>
      </rPr>
      <t>光流</t>
    </r>
    <r>
      <rPr>
        <sz val="8"/>
        <color theme="1"/>
        <rFont val="宋体"/>
        <family val="1"/>
        <charset val="134"/>
      </rPr>
      <t>连接线</t>
    </r>
    <phoneticPr fontId="1" type="noConversion"/>
  </si>
  <si>
    <r>
      <t>GPS</t>
    </r>
    <r>
      <rPr>
        <sz val="8"/>
        <color theme="1"/>
        <rFont val="宋体"/>
        <family val="1"/>
        <charset val="134"/>
      </rPr>
      <t>连接线</t>
    </r>
    <phoneticPr fontId="1" type="noConversion"/>
  </si>
  <si>
    <t>附录</t>
    <phoneticPr fontId="1" type="noConversion"/>
  </si>
  <si>
    <t>HIL套件物品初识.pdf</t>
    <phoneticPr fontId="1" type="noConversion"/>
  </si>
  <si>
    <t>飞控参数/接口辨识.pdf</t>
    <phoneticPr fontId="1" type="noConversion"/>
  </si>
  <si>
    <t>硬件在环仿真套装接线.pdf</t>
    <phoneticPr fontId="1" type="noConversion"/>
  </si>
  <si>
    <t>飞控软件配置.pdf</t>
    <phoneticPr fontId="1" type="noConversion"/>
  </si>
  <si>
    <t>其他线缆使用说明.pdf</t>
    <phoneticPr fontId="1" type="noConversion"/>
  </si>
  <si>
    <t>多旋翼&amp;固定翼硬件在环仿真套装(个人&amp;课程版)物品清单表</t>
    <phoneticPr fontId="1" type="noConversion"/>
  </si>
  <si>
    <r>
      <t>USB-TTL</t>
    </r>
    <r>
      <rPr>
        <sz val="8"/>
        <color theme="1"/>
        <rFont val="宋体"/>
        <family val="1"/>
        <charset val="134"/>
      </rPr>
      <t>模块</t>
    </r>
    <phoneticPr fontId="1" type="noConversion"/>
  </si>
  <si>
    <t>杜邦线等见附录</t>
    <phoneticPr fontId="1" type="noConversion"/>
  </si>
  <si>
    <r>
      <rPr>
        <sz val="8"/>
        <color theme="1"/>
        <rFont val="宋体"/>
        <family val="3"/>
        <charset val="134"/>
      </rPr>
      <t>飞思定制版</t>
    </r>
    <r>
      <rPr>
        <sz val="8"/>
        <color theme="1"/>
        <rFont val="Times New Roman"/>
        <family val="1"/>
      </rPr>
      <t>-64GB</t>
    </r>
    <phoneticPr fontId="1" type="noConversion"/>
  </si>
  <si>
    <t>一根线两个头</t>
    <phoneticPr fontId="1" type="noConversion"/>
  </si>
  <si>
    <t>闪迪SD</t>
    <phoneticPr fontId="1" type="noConversion"/>
  </si>
  <si>
    <r>
      <t>USB-TELEM(6pin</t>
    </r>
    <r>
      <rPr>
        <sz val="8"/>
        <color theme="1"/>
        <rFont val="宋体"/>
        <family val="1"/>
        <charset val="134"/>
      </rPr>
      <t>头/小6pin头)</t>
    </r>
    <phoneticPr fontId="1" type="noConversion"/>
  </si>
  <si>
    <t>遥控器充电器</t>
    <phoneticPr fontId="1" type="noConversion"/>
  </si>
  <si>
    <t>读取速度快些，推荐：https://detail.tmall.com/item.htm?spm=a1z10.1-b-s.w5003-23567019152.23.317f6277Z8mUGM&amp;id=670581881211&amp;scene=taobao_shop&amp;sku_properties=20105:6630567;29029:19287177920</t>
    <phoneticPr fontId="1" type="noConversion"/>
  </si>
  <si>
    <t xml:space="preserve"> 美国手,默认CH3须在最低位</t>
    <phoneticPr fontId="1" type="noConversion"/>
  </si>
  <si>
    <r>
      <t>5V2A</t>
    </r>
    <r>
      <rPr>
        <sz val="8"/>
        <color theme="1"/>
        <rFont val="宋体"/>
        <family val="1"/>
        <charset val="134"/>
      </rPr>
      <t>单口</t>
    </r>
    <phoneticPr fontId="1" type="noConversion"/>
  </si>
  <si>
    <t>https://detail.tmall.com/item.htm?spm=a21n57.1.item.3.4253523cik9ML1&amp;priceTId=214781d417237145243266713ec145&amp;utparam=%7B%22aplus_abtest%22:%229b59425ef4b3e22f9ca53e3be5e9fbb0%22%7D&amp;id=569521700368&amp;ns=1&amp;abbucket=2&amp;umpChannel=bybtqdyh&amp;u_channel=bybtqdyh&amp;xxc=taobaoSearch&amp;skuId=5623419258309&amp;pisk=feoxtK4KiQADsdTicxTujgcESPvkEmH2ijkCj5Vc5bh-C7jM3oYaXfF-_S40cSjTXAhZsfHw3RNs1fFioUxn3xrafBj9xHDVo8cV9jI_l_9_LJ56D3YkhxrafCBlfexK3Xp84zAT5LE7IRC_frNjF3NzBR1s1Sa5NJeUf5G_fLE7L-s_1l_XVYwt1YYYwKwfXVajymocvBSOX0eW_WMAMG2-4-n09xiAjG2aHrFIh7R3stk7PAztbOSTyxgE_JGfGB4qC4h8HlKllkM-5XercHfYUqDSK7MdQGk0D4n8mmON8YD8GyEorUR0Sohx8WzXzQlteScsDz1vZ50nEma-OQj-_P3EIRhvDiGC4ainvndNtWeGlLpR7NzbELPUX7MJRyd8eWvYHN7aSTy8tLpR5N1Fx8FHH_bN7z3O</t>
    <phoneticPr fontId="1" type="noConversion"/>
  </si>
  <si>
    <t>实验原型</t>
    <phoneticPr fontId="1" type="noConversion"/>
  </si>
  <si>
    <r>
      <t>RflySim</t>
    </r>
    <r>
      <rPr>
        <sz val="6"/>
        <color theme="1"/>
        <rFont val="宋体"/>
        <family val="3"/>
        <charset val="134"/>
      </rPr>
      <t>与硬件在环仿真套装联机实验</t>
    </r>
    <phoneticPr fontId="1" type="noConversion"/>
  </si>
  <si>
    <t>硬件在环仿真套装配套教程\外部控制篇</t>
    <phoneticPr fontId="1" type="noConversion"/>
  </si>
  <si>
    <t>e1.无人机概述</t>
    <phoneticPr fontId="1" type="noConversion"/>
  </si>
  <si>
    <t>e2.Rflysim概述</t>
    <phoneticPr fontId="1" type="noConversion"/>
  </si>
  <si>
    <t>待开发</t>
    <phoneticPr fontId="1" type="noConversion"/>
  </si>
  <si>
    <t xml:space="preserve">e3.集群轨迹灯光展示实验 </t>
    <phoneticPr fontId="1" type="noConversion"/>
  </si>
  <si>
    <t>待整理</t>
    <phoneticPr fontId="1" type="noConversion"/>
  </si>
  <si>
    <t>RflySim中学版教程资源包</t>
    <phoneticPr fontId="1" type="noConversion"/>
  </si>
  <si>
    <t>e5.2机碰撞实验</t>
    <phoneticPr fontId="1" type="noConversion"/>
  </si>
  <si>
    <t>e6.无人机视觉传感器介绍实验</t>
    <phoneticPr fontId="1" type="noConversion"/>
  </si>
  <si>
    <t>e7.相机取图实验</t>
    <phoneticPr fontId="1" type="noConversion"/>
  </si>
  <si>
    <t xml:space="preserve">e8.多目相机实验取图实验 </t>
    <phoneticPr fontId="1" type="noConversion"/>
  </si>
  <si>
    <t>e2.4 机质点模型集群实验</t>
    <phoneticPr fontId="1" type="noConversion"/>
  </si>
  <si>
    <t>e4.四旋翼与无人车异构集群协同控制实验</t>
    <phoneticPr fontId="1" type="noConversion"/>
  </si>
  <si>
    <t>已实验</t>
    <phoneticPr fontId="1" type="noConversion"/>
  </si>
  <si>
    <t>单价（万元）</t>
    <phoneticPr fontId="1" type="noConversion"/>
  </si>
  <si>
    <r>
      <rPr>
        <b/>
        <sz val="10"/>
        <color theme="1"/>
        <rFont val="宋体"/>
        <family val="3"/>
        <charset val="134"/>
      </rPr>
      <t>价格</t>
    </r>
    <r>
      <rPr>
        <b/>
        <sz val="10"/>
        <color theme="1"/>
        <rFont val="宋体"/>
        <family val="1"/>
        <charset val="134"/>
      </rPr>
      <t>（万元）</t>
    </r>
    <phoneticPr fontId="1" type="noConversion"/>
  </si>
  <si>
    <r>
      <rPr>
        <b/>
        <sz val="10"/>
        <color theme="1"/>
        <rFont val="等线"/>
        <family val="2"/>
      </rPr>
      <t>备注</t>
    </r>
    <phoneticPr fontId="1" type="noConversion"/>
  </si>
  <si>
    <t>硬件</t>
    <phoneticPr fontId="1" type="noConversion"/>
  </si>
  <si>
    <t>硬件在环套装</t>
    <phoneticPr fontId="1" type="noConversion"/>
  </si>
  <si>
    <r>
      <t>HIL-Racer</t>
    </r>
    <r>
      <rPr>
        <b/>
        <sz val="10"/>
        <color theme="1"/>
        <rFont val="仿宋"/>
        <family val="3"/>
        <charset val="134"/>
      </rPr>
      <t>套件</t>
    </r>
    <phoneticPr fontId="1" type="noConversion"/>
  </si>
  <si>
    <t>150飞机</t>
    <phoneticPr fontId="1" type="noConversion"/>
  </si>
  <si>
    <t>飞思J150</t>
    <phoneticPr fontId="1" type="noConversion"/>
  </si>
  <si>
    <t>组装机</t>
    <phoneticPr fontId="1" type="noConversion"/>
  </si>
  <si>
    <t>飞思组装机</t>
    <phoneticPr fontId="1" type="noConversion"/>
  </si>
  <si>
    <t>用于组装训练</t>
    <phoneticPr fontId="1" type="noConversion"/>
  </si>
  <si>
    <t>塑料泡沫垫</t>
    <phoneticPr fontId="1" type="noConversion"/>
  </si>
  <si>
    <t>赠送</t>
    <phoneticPr fontId="1" type="noConversion"/>
  </si>
  <si>
    <t>片</t>
    <phoneticPr fontId="1" type="noConversion"/>
  </si>
  <si>
    <t>保证飞机光流可靠性</t>
    <phoneticPr fontId="1" type="noConversion"/>
  </si>
  <si>
    <t>软件</t>
    <phoneticPr fontId="1" type="noConversion"/>
  </si>
  <si>
    <t>RflySim中学例程包</t>
    <phoneticPr fontId="1" type="noConversion"/>
  </si>
  <si>
    <t>RflySim工具链</t>
    <phoneticPr fontId="1" type="noConversion"/>
  </si>
  <si>
    <t>/</t>
    <phoneticPr fontId="1" type="noConversion"/>
  </si>
  <si>
    <t>总计</t>
  </si>
  <si>
    <t>USB-TypeC</t>
  </si>
  <si>
    <t xml:space="preserve">BX100 </t>
  </si>
  <si>
    <t>5寸</t>
  </si>
  <si>
    <t>四旋翼无人机</t>
    <phoneticPr fontId="1" type="noConversion"/>
  </si>
  <si>
    <t>150轴距/加装GPS/颜色3种</t>
    <phoneticPr fontId="1" type="noConversion"/>
  </si>
  <si>
    <t>ADB-USB接口</t>
    <phoneticPr fontId="1" type="noConversion"/>
  </si>
  <si>
    <t>电池</t>
    <phoneticPr fontId="1" type="noConversion"/>
  </si>
  <si>
    <t>3S-2500mAh</t>
    <phoneticPr fontId="1" type="noConversion"/>
  </si>
  <si>
    <t>WELY ET10</t>
    <phoneticPr fontId="1" type="noConversion"/>
  </si>
  <si>
    <t>美国手(CH3通道不回中)</t>
    <phoneticPr fontId="1" type="noConversion"/>
  </si>
  <si>
    <t>BB响</t>
    <phoneticPr fontId="1" type="noConversion"/>
  </si>
  <si>
    <t>螺旋桨保护罩</t>
    <phoneticPr fontId="1" type="noConversion"/>
  </si>
  <si>
    <t>装一套，备一套</t>
    <phoneticPr fontId="1" type="noConversion"/>
  </si>
  <si>
    <t>螺旋桨</t>
    <phoneticPr fontId="1" type="noConversion"/>
  </si>
  <si>
    <r>
      <t>HQ Prop T76MMX4 3</t>
    </r>
    <r>
      <rPr>
        <sz val="8"/>
        <color theme="1"/>
        <rFont val="宋体"/>
        <family val="1"/>
        <charset val="134"/>
      </rPr>
      <t>寸</t>
    </r>
    <phoneticPr fontId="1" type="noConversion"/>
  </si>
  <si>
    <t>HDMI连接线</t>
    <phoneticPr fontId="1" type="noConversion"/>
  </si>
  <si>
    <r>
      <t>HDMI(</t>
    </r>
    <r>
      <rPr>
        <sz val="8"/>
        <color theme="1"/>
        <rFont val="宋体"/>
        <family val="3"/>
        <charset val="134"/>
      </rPr>
      <t>公</t>
    </r>
    <r>
      <rPr>
        <sz val="8"/>
        <color theme="1"/>
        <rFont val="Times New Roman"/>
        <family val="1"/>
      </rPr>
      <t>)-Micro HDMI(</t>
    </r>
    <r>
      <rPr>
        <sz val="8"/>
        <color theme="1"/>
        <rFont val="宋体"/>
        <family val="3"/>
        <charset val="134"/>
      </rPr>
      <t>公</t>
    </r>
    <r>
      <rPr>
        <sz val="8"/>
        <color theme="1"/>
        <rFont val="Times New Roman"/>
        <family val="1"/>
      </rPr>
      <t>)/1.5m</t>
    </r>
    <phoneticPr fontId="1" type="noConversion"/>
  </si>
  <si>
    <t>1.5m</t>
    <phoneticPr fontId="1" type="noConversion"/>
  </si>
  <si>
    <r>
      <t>飞思定制版</t>
    </r>
    <r>
      <rPr>
        <sz val="8"/>
        <color theme="1"/>
        <rFont val="Times New Roman"/>
        <family val="1"/>
      </rPr>
      <t>-64GB</t>
    </r>
    <phoneticPr fontId="1" type="noConversion"/>
  </si>
  <si>
    <t>电池充电器</t>
    <phoneticPr fontId="1" type="noConversion"/>
  </si>
  <si>
    <r>
      <rPr>
        <sz val="8"/>
        <color theme="1"/>
        <rFont val="宋体"/>
        <family val="1"/>
        <charset val="134"/>
      </rPr>
      <t>神鹰模型</t>
    </r>
    <r>
      <rPr>
        <sz val="8"/>
        <color theme="1"/>
        <rFont val="Times New Roman"/>
        <family val="1"/>
      </rPr>
      <t>TE 4018</t>
    </r>
    <phoneticPr fontId="1" type="noConversion"/>
  </si>
  <si>
    <t>航空箱</t>
    <phoneticPr fontId="1" type="noConversion"/>
  </si>
  <si>
    <t>运费</t>
    <phoneticPr fontId="1" type="noConversion"/>
  </si>
  <si>
    <t>说明书打印费用</t>
    <phoneticPr fontId="1" type="noConversion"/>
  </si>
  <si>
    <t>版本与性能</t>
    <phoneticPr fontId="1" type="noConversion"/>
  </si>
  <si>
    <t>飞行器指标</t>
    <phoneticPr fontId="1" type="noConversion"/>
  </si>
  <si>
    <t>专注于实现集中式和分布式集群编队功能</t>
    <phoneticPr fontId="1" type="noConversion"/>
  </si>
  <si>
    <t>在实现集中式和分布式集群编队功能基础上，并可以进行一般性视觉功能开发应用；可基于GPS定位进行飞行</t>
    <phoneticPr fontId="1" type="noConversion"/>
  </si>
  <si>
    <t>产品配置</t>
    <phoneticPr fontId="1" type="noConversion"/>
  </si>
  <si>
    <t>标准版</t>
    <phoneticPr fontId="1" type="noConversion"/>
  </si>
  <si>
    <t>旗舰版</t>
    <phoneticPr fontId="1" type="noConversion"/>
  </si>
  <si>
    <t>基础配置</t>
    <phoneticPr fontId="1" type="noConversion"/>
  </si>
  <si>
    <t>光流定点、激光定高、外置磁罗盘</t>
    <phoneticPr fontId="1" type="noConversion"/>
  </si>
  <si>
    <t>机载板卡</t>
    <phoneticPr fontId="1" type="noConversion"/>
  </si>
  <si>
    <t>ZYpi-3566</t>
    <phoneticPr fontId="1" type="noConversion"/>
  </si>
  <si>
    <t>板卡性能</t>
    <phoneticPr fontId="1" type="noConversion"/>
  </si>
  <si>
    <t>CPU：RK3566</t>
    <phoneticPr fontId="1" type="noConversion"/>
  </si>
  <si>
    <t>内存：4GB，DDR4</t>
    <phoneticPr fontId="1" type="noConversion"/>
  </si>
  <si>
    <t>存储：32GB</t>
    <phoneticPr fontId="1" type="noConversion"/>
  </si>
  <si>
    <t>WIFI：集成wifi6</t>
    <phoneticPr fontId="1" type="noConversion"/>
  </si>
  <si>
    <t>视觉传感器</t>
    <phoneticPr fontId="1" type="noConversion"/>
  </si>
  <si>
    <t>单目传感器*1, 200万像素</t>
    <phoneticPr fontId="1" type="noConversion"/>
  </si>
  <si>
    <t>定位系统</t>
    <phoneticPr fontId="1" type="noConversion"/>
  </si>
  <si>
    <t>室内光学定位系统</t>
    <phoneticPr fontId="1" type="noConversion"/>
  </si>
  <si>
    <t>通讯方式</t>
    <phoneticPr fontId="1" type="noConversion"/>
  </si>
  <si>
    <t>WIFI</t>
    <phoneticPr fontId="1" type="noConversion"/>
  </si>
  <si>
    <t>基础软件环境</t>
    <phoneticPr fontId="1" type="noConversion"/>
  </si>
  <si>
    <t>各传感器驱动</t>
    <phoneticPr fontId="1" type="noConversion"/>
  </si>
  <si>
    <t>功能特点</t>
    <phoneticPr fontId="1" type="noConversion"/>
  </si>
  <si>
    <t>飞思X150智能无人机</t>
    <phoneticPr fontId="1" type="noConversion"/>
  </si>
  <si>
    <t>尺寸（含桨）</t>
    <phoneticPr fontId="1" type="noConversion"/>
  </si>
  <si>
    <t>200*200*73mm</t>
    <phoneticPr fontId="1" type="noConversion"/>
  </si>
  <si>
    <t>对称电机轴距</t>
    <phoneticPr fontId="1" type="noConversion"/>
  </si>
  <si>
    <t>140mm</t>
    <phoneticPr fontId="1" type="noConversion"/>
  </si>
  <si>
    <t>飞行器重量</t>
    <phoneticPr fontId="1" type="noConversion"/>
  </si>
  <si>
    <t>195g</t>
    <phoneticPr fontId="1" type="noConversion"/>
  </si>
  <si>
    <t>3s，2500mAh  120g</t>
    <phoneticPr fontId="1" type="noConversion"/>
  </si>
  <si>
    <t>整机重量（含电池）</t>
    <phoneticPr fontId="1" type="noConversion"/>
  </si>
  <si>
    <t>315g</t>
    <phoneticPr fontId="1" type="noConversion"/>
  </si>
  <si>
    <t>最大上升速度</t>
    <phoneticPr fontId="1" type="noConversion"/>
  </si>
  <si>
    <t>2m/s</t>
    <phoneticPr fontId="1" type="noConversion"/>
  </si>
  <si>
    <t>最大下降速度</t>
    <phoneticPr fontId="1" type="noConversion"/>
  </si>
  <si>
    <t>最大水平飞行速度</t>
    <phoneticPr fontId="1" type="noConversion"/>
  </si>
  <si>
    <t>5m/s</t>
    <phoneticPr fontId="1" type="noConversion"/>
  </si>
  <si>
    <t>最大起飞海拔高度</t>
    <phoneticPr fontId="1" type="noConversion"/>
  </si>
  <si>
    <t>3500m</t>
    <phoneticPr fontId="1" type="noConversion"/>
  </si>
  <si>
    <t>续航时间（空载）</t>
    <phoneticPr fontId="1" type="noConversion"/>
  </si>
  <si>
    <t>10分钟</t>
    <phoneticPr fontId="1" type="noConversion"/>
  </si>
  <si>
    <t>工作环境温度</t>
    <phoneticPr fontId="1" type="noConversion"/>
  </si>
  <si>
    <t>-20°C至 50°C</t>
    <phoneticPr fontId="1" type="noConversion"/>
  </si>
  <si>
    <t>飞思定制版-64GB</t>
    <phoneticPr fontId="1" type="noConversion"/>
  </si>
  <si>
    <t>随移动U盘发布</t>
    <phoneticPr fontId="1" type="noConversion"/>
  </si>
  <si>
    <t>RflySim评分工具</t>
    <phoneticPr fontId="1" type="noConversion"/>
  </si>
  <si>
    <t>折扣售价</t>
    <phoneticPr fontId="1" type="noConversion"/>
  </si>
  <si>
    <t>450轴距</t>
    <phoneticPr fontId="1" type="noConversion"/>
  </si>
  <si>
    <t>飞思四旋翼无人机组装机清单表</t>
    <phoneticPr fontId="1" type="noConversion"/>
  </si>
  <si>
    <t>飞思四旋翼无人机开发套装物品清单表</t>
    <phoneticPr fontId="1" type="noConversion"/>
  </si>
  <si>
    <t>待整理</t>
  </si>
  <si>
    <t>待整理</t>
    <phoneticPr fontId="1" type="noConversion"/>
  </si>
  <si>
    <t>开发中</t>
    <phoneticPr fontId="1" type="noConversion"/>
  </si>
  <si>
    <t>已测试</t>
    <phoneticPr fontId="1" type="noConversion"/>
  </si>
  <si>
    <r>
      <rPr>
        <sz val="6"/>
        <color theme="1"/>
        <rFont val="宋体"/>
        <family val="1"/>
        <charset val="134"/>
      </rPr>
      <t>本例程包在</t>
    </r>
    <r>
      <rPr>
        <sz val="6"/>
        <color theme="1"/>
        <rFont val="Segoe UI Symbol"/>
        <family val="1"/>
      </rPr>
      <t>RflySim</t>
    </r>
    <r>
      <rPr>
        <sz val="6"/>
        <color theme="1"/>
        <rFont val="宋体"/>
        <family val="1"/>
        <charset val="134"/>
      </rPr>
      <t>中学版上运行</t>
    </r>
    <phoneticPr fontId="1" type="noConversion"/>
  </si>
  <si>
    <t>3.基础使用
【熟悉无人机的基本概念，基本装配，基础飞行，无人机仿真平台RflySim的使用】</t>
    <phoneticPr fontId="1" type="noConversion"/>
  </si>
  <si>
    <t>基础使用模块概述</t>
    <phoneticPr fontId="1" type="noConversion"/>
  </si>
  <si>
    <t>软件实验</t>
    <phoneticPr fontId="1" type="noConversion"/>
  </si>
  <si>
    <t>硬件实验</t>
    <phoneticPr fontId="1" type="noConversion"/>
  </si>
  <si>
    <t>e13.RflySim硬件在环仿真实验</t>
    <phoneticPr fontId="1" type="noConversion"/>
  </si>
  <si>
    <t>e14.QGC烧录飞控固件实验</t>
    <phoneticPr fontId="1" type="noConversion"/>
  </si>
  <si>
    <t>e15.遥控器硬件在环实验</t>
    <phoneticPr fontId="1" type="noConversion"/>
  </si>
  <si>
    <t>e16.拆机实验</t>
    <phoneticPr fontId="1" type="noConversion"/>
  </si>
  <si>
    <t>e17.光流传感器数据观测实验</t>
    <phoneticPr fontId="1" type="noConversion"/>
  </si>
  <si>
    <t>e2.运行python程序</t>
    <phoneticPr fontId="1" type="noConversion"/>
  </si>
  <si>
    <t>e3.RflySim软件在环仿真实验</t>
    <phoneticPr fontId="1" type="noConversion"/>
  </si>
  <si>
    <t>e4.RflySim3D地图场景切换实验</t>
    <phoneticPr fontId="1" type="noConversion"/>
  </si>
  <si>
    <t>e5.RflySim3D载具样式切换实验</t>
    <phoneticPr fontId="1" type="noConversion"/>
  </si>
  <si>
    <t>e6.QGroundControl基础使用实验</t>
    <phoneticPr fontId="1" type="noConversion"/>
  </si>
  <si>
    <t>e7.QGroundControl航点绘制实验</t>
    <phoneticPr fontId="1" type="noConversion"/>
  </si>
  <si>
    <t>e8.QGroundControl日志下载与分析实验</t>
    <phoneticPr fontId="1" type="noConversion"/>
  </si>
  <si>
    <t>e9.QGroundControl参数修改实验</t>
    <phoneticPr fontId="1" type="noConversion"/>
  </si>
  <si>
    <t>e10.无人机虚拟装配实验1</t>
    <phoneticPr fontId="1" type="noConversion"/>
  </si>
  <si>
    <t>e11.无人机虚拟装配实验2</t>
    <phoneticPr fontId="1" type="noConversion"/>
  </si>
  <si>
    <t>在UE中进行无人机装调</t>
    <phoneticPr fontId="1" type="noConversion"/>
  </si>
  <si>
    <t>e12.无人机虚拟装配实验3</t>
    <phoneticPr fontId="1" type="noConversion"/>
  </si>
  <si>
    <t>e1.Python概述</t>
    <phoneticPr fontId="1" type="noConversion"/>
  </si>
  <si>
    <t>软件实验</t>
    <phoneticPr fontId="1" type="noConversion"/>
  </si>
  <si>
    <t>熟悉实物无人机的组成</t>
    <phoneticPr fontId="1" type="noConversion"/>
  </si>
  <si>
    <t>e18.遥控器定点实飞实验</t>
    <phoneticPr fontId="1" type="noConversion"/>
  </si>
  <si>
    <t>光流实条件下起飞、前进、后退、左移、右移、左转、右转、降落</t>
    <phoneticPr fontId="1" type="noConversion"/>
  </si>
  <si>
    <t>e10.基于MAVSDK的无人机控制实验</t>
    <phoneticPr fontId="1" type="noConversion"/>
  </si>
  <si>
    <t>e11.基于MAVROS的无人机控制实验</t>
    <phoneticPr fontId="1" type="noConversion"/>
  </si>
  <si>
    <t>e12.Opencv概述</t>
    <phoneticPr fontId="1" type="noConversion"/>
  </si>
  <si>
    <t>e13.Python调用opencv显示图像</t>
    <phoneticPr fontId="1" type="noConversion"/>
  </si>
  <si>
    <r>
      <rPr>
        <sz val="6"/>
        <color theme="1"/>
        <rFont val="宋体"/>
        <family val="1"/>
        <charset val="134"/>
      </rPr>
      <t>向前、向后的速度约设置</t>
    </r>
    <r>
      <rPr>
        <sz val="6"/>
        <color theme="1"/>
        <rFont val="Times New Roman"/>
        <family val="1"/>
      </rPr>
      <t>2s</t>
    </r>
    <r>
      <rPr>
        <sz val="6"/>
        <color theme="1"/>
        <rFont val="宋体"/>
        <family val="1"/>
        <charset val="134"/>
      </rPr>
      <t>，完成正方形运动</t>
    </r>
    <phoneticPr fontId="1" type="noConversion"/>
  </si>
  <si>
    <t>实现圆形轨迹</t>
    <phoneticPr fontId="1" type="noConversion"/>
  </si>
  <si>
    <t>e16.Python速度控制飞行硬件在环实验</t>
    <phoneticPr fontId="1" type="noConversion"/>
  </si>
  <si>
    <t>e3.Linux简介</t>
    <phoneticPr fontId="1" type="noConversion"/>
  </si>
  <si>
    <t>e4.Linux命令行</t>
    <phoneticPr fontId="1" type="noConversion"/>
  </si>
  <si>
    <t>e5.ROS概述</t>
    <phoneticPr fontId="1" type="noConversion"/>
  </si>
  <si>
    <t>e6.ROS环境下python测试实验</t>
    <phoneticPr fontId="1" type="noConversion"/>
  </si>
  <si>
    <t>e7.Offboard模式介绍及控制实验</t>
    <phoneticPr fontId="1" type="noConversion"/>
  </si>
  <si>
    <t>e8.python控制无人机位置</t>
    <phoneticPr fontId="1" type="noConversion"/>
  </si>
  <si>
    <t>e9.python控制无人机速度</t>
    <phoneticPr fontId="1" type="noConversion"/>
  </si>
  <si>
    <t>e14.Offboard模式观察硬件在环实验</t>
    <phoneticPr fontId="1" type="noConversion"/>
  </si>
  <si>
    <t>e15.Python位置控制飞行硬件在环实验</t>
    <phoneticPr fontId="1" type="noConversion"/>
  </si>
  <si>
    <t>e17.Python位置控制飞行真机实验</t>
    <phoneticPr fontId="1" type="noConversion"/>
  </si>
  <si>
    <t>e1.集群Python接口演示实验</t>
    <phoneticPr fontId="1" type="noConversion"/>
  </si>
  <si>
    <t>待测试</t>
    <phoneticPr fontId="1" type="noConversion"/>
  </si>
  <si>
    <t>PX4PSP\RflySimAPIs/8.RflySimVision/1.BasicExps/1-VisionCtrlDemos/e3_ShootBall/Readme.pdf</t>
    <phoneticPr fontId="1" type="noConversion"/>
  </si>
  <si>
    <t>PX4PSP\RflySimAPIs\8.RflySimVision\1.BasicExps\1-VisionCtrlDemos\e4_CrossRing\TwoUAVDemo</t>
    <phoneticPr fontId="1" type="noConversion"/>
  </si>
  <si>
    <t>PX4PSP\RflySimAPIs\8.RflySimVision\1.BasicExps\1-VisionCtrlDemos\e5_ScreenCapAPI\1-ShootBall</t>
    <phoneticPr fontId="1" type="noConversion"/>
  </si>
  <si>
    <t>PX4PSP\RflySimAPIs\8.RflySimVision\1.BasicExps\1-VisionCtrlDemos\e6_Circle-follow</t>
    <phoneticPr fontId="1" type="noConversion"/>
  </si>
  <si>
    <t>PX4PSP\RflySimAPIs\8.RflySimVision\1.BasicExps\1-VisionCtrlDemos\e7_ManDetect</t>
    <phoneticPr fontId="1" type="noConversion"/>
  </si>
  <si>
    <t>PX4PSP\RflySimAPIs\8.RflySimVision\0.ApiExps\1-UsageAPI\1.ImgSenorAPI\6.RangingImageDemo</t>
    <phoneticPr fontId="1" type="noConversion"/>
  </si>
  <si>
    <t>PX4PSP\RflySimAPIs\8.RflySimVision\0.ApiExps\8.LidarAPIDemo\1.SharedMemoryClientServer</t>
    <phoneticPr fontId="1" type="noConversion"/>
  </si>
  <si>
    <t>PX4PSPRflySimAPIs\8.RflySimVision\0.ApiExps\1-UsageAPI\1.ImgSenorAPI\1.MutCameraImageGet</t>
    <phoneticPr fontId="1" type="noConversion"/>
  </si>
  <si>
    <t>PX4PSP\RflySimAPIs\5.RflySimFlyCtrl\1.BasicExps\e10-FixedWingCtrl\code_2\e2.1</t>
    <phoneticPr fontId="1" type="noConversion"/>
  </si>
  <si>
    <t>PX4PSP\RflySimAPIs\8.RflySimVision\0.ApiExps\1-UsageAPI\2.ImuSenorAPI****D:\RflySimAPIs\8.RflySimVision\0.ApiExps\1-UsageAPI\10.ReadTimeStmp</t>
    <phoneticPr fontId="1" type="noConversion"/>
  </si>
  <si>
    <t>PX4PSP\RflySimAPIs\10.RflySimSwarm\1.BasicExps\e5.CollisionExps\2.CollMAVLinkAPI_Py</t>
    <phoneticPr fontId="1" type="noConversion"/>
  </si>
  <si>
    <t>PX4PSP\RflySimAPIs\10.RflySimSwarm\2.AdvExps\e6.Hetero_SwarmExps\1.3Cars3UAVsSwarm</t>
    <phoneticPr fontId="1" type="noConversion"/>
  </si>
  <si>
    <t>PX4PSP\RflySimAPIs\10.RflySimSwarm\1.BasicExps\e3.LightShowSwarm</t>
    <phoneticPr fontId="1" type="noConversion"/>
  </si>
  <si>
    <t>PX4PSP\RflySimAPIs\10.RflySimSwarm\0.ApiExps\e2.PyRflySwarmAPIExps\2.QuadGMAPIExp</t>
    <phoneticPr fontId="1" type="noConversion"/>
  </si>
  <si>
    <t>PX4PSP\RflySimAPIs\10.RflySimSwarm\0.ApiExps\e2.PyRflySwarmAPIExps\1.MAVLinkFull4Swarm</t>
    <phoneticPr fontId="1" type="noConversion"/>
  </si>
  <si>
    <t>PX4PSP\RflySimAPIs\1.RflySimIntro\0.ApiExps\3.Python_Tutorials</t>
    <phoneticPr fontId="1" type="noConversion"/>
  </si>
  <si>
    <t>PX4PSP\RflySimAPIs\1.RflySimIntro\0.ApiExps\7.Linux_Tutorials</t>
    <phoneticPr fontId="1" type="noConversion"/>
  </si>
  <si>
    <t>PX4PSP\RflySimAPIs\1.RflySimIntro\0.ApiExps\8.ROS_Tutorials</t>
    <phoneticPr fontId="1" type="noConversion"/>
  </si>
  <si>
    <t>PX4PSP\RflySimAPIs\2.RflySimUsage\0.ApiExps\e8_RosInstall</t>
    <phoneticPr fontId="1" type="noConversion"/>
  </si>
  <si>
    <t>PX4PSP\RflySimAPIs\5.RflySimFlyCtrl\0.ApiExps\4.PX4Firmwares</t>
    <phoneticPr fontId="1" type="noConversion"/>
  </si>
  <si>
    <t>PX4PSP\RflySimAPIs\1.RflySimIntro\2.AdvExps\e1_RCIntro</t>
    <phoneticPr fontId="1" type="noConversion"/>
  </si>
  <si>
    <t>e9.雷达传感器数据获取实验</t>
    <phoneticPr fontId="1" type="noConversion"/>
  </si>
  <si>
    <t>e10.距离传感器数据获取实验</t>
    <phoneticPr fontId="1" type="noConversion"/>
  </si>
  <si>
    <t>e1.人工智能概述</t>
    <phoneticPr fontId="1" type="noConversion"/>
  </si>
  <si>
    <t>e2.手写体识别实验</t>
    <phoneticPr fontId="1" type="noConversion"/>
  </si>
  <si>
    <t>e3.双目视觉人脸识别实验</t>
    <phoneticPr fontId="1" type="noConversion"/>
  </si>
  <si>
    <t>e11.无人机跟随圆形案板移动实验</t>
    <phoneticPr fontId="1" type="noConversion"/>
  </si>
  <si>
    <t xml:space="preserve">e12.撞击小球实验 </t>
    <phoneticPr fontId="1" type="noConversion"/>
  </si>
  <si>
    <t xml:space="preserve">e13.四旋翼无人机穿环实验 </t>
    <phoneticPr fontId="1" type="noConversion"/>
  </si>
  <si>
    <t>e14.四旋翼无人机跟踪小球实验</t>
    <phoneticPr fontId="1" type="noConversion"/>
  </si>
  <si>
    <t>e15.相机取图真机实验</t>
    <phoneticPr fontId="1" type="noConversion"/>
  </si>
  <si>
    <t>e16.两机位置控制硬件在环实验</t>
    <phoneticPr fontId="1" type="noConversion"/>
  </si>
  <si>
    <t>e17.两机位置控制真机实验</t>
    <phoneticPr fontId="1" type="noConversion"/>
  </si>
  <si>
    <t>e18.两机速度控制硬件在环实验</t>
    <phoneticPr fontId="1" type="noConversion"/>
  </si>
  <si>
    <t>e19.两机速度控制真机实验</t>
    <phoneticPr fontId="1" type="noConversion"/>
  </si>
  <si>
    <t>e4.强化学习实验</t>
    <phoneticPr fontId="1" type="noConversion"/>
  </si>
  <si>
    <t>e5.模仿学习实验</t>
    <phoneticPr fontId="1" type="noConversion"/>
  </si>
  <si>
    <t>e6.大模型动作控制实验</t>
    <phoneticPr fontId="1" type="noConversion"/>
  </si>
  <si>
    <t>老师需自行注册密钥，用的比较多了可以直接与模型提供商获取优惠</t>
    <phoneticPr fontId="1" type="noConversion"/>
  </si>
  <si>
    <t>e7.基本动作-语音大模型控制实验</t>
    <phoneticPr fontId="1" type="noConversion"/>
  </si>
  <si>
    <t>e8.多模态视觉感知实验</t>
    <phoneticPr fontId="1" type="noConversion"/>
  </si>
  <si>
    <t>e9.无人机智能体控制实验</t>
    <phoneticPr fontId="1" type="noConversion"/>
  </si>
  <si>
    <r>
      <t>用于实飞，</t>
    </r>
    <r>
      <rPr>
        <b/>
        <sz val="11"/>
        <color theme="1"/>
        <rFont val="仿宋"/>
        <family val="3"/>
        <charset val="134"/>
      </rPr>
      <t>光流控制</t>
    </r>
    <r>
      <rPr>
        <sz val="11"/>
        <color theme="1"/>
        <rFont val="仿宋"/>
        <family val="3"/>
        <charset val="134"/>
      </rPr>
      <t>简单飞行</t>
    </r>
    <phoneticPr fontId="1" type="noConversion"/>
  </si>
  <si>
    <t>4.基础编程【结合RflySim熟悉Python、Linux、ROS、Opencv的基础知识；掌握python控制无人机】</t>
    <phoneticPr fontId="1" type="noConversion"/>
  </si>
  <si>
    <t>介绍无人机组成，位置、速度等概念</t>
    <phoneticPr fontId="1" type="noConversion"/>
  </si>
  <si>
    <t>5.基础智能【掌握集群的基本概念，掌握RflySim平台基本集群控制接口；掌握感知传感器的基本概念和在RflySim平台中的使用；掌握真机取图、两机程控实飞。】</t>
    <phoneticPr fontId="1" type="noConversion"/>
  </si>
  <si>
    <t>6.人工智能【掌握人工智能的基本概念；掌握图像处理、语音、运动控制、自然语言处理等领域的基本方法。】</t>
    <phoneticPr fontId="1" type="noConversion"/>
  </si>
  <si>
    <t>e18.Python速度控制飞行真机实验</t>
    <phoneticPr fontId="1" type="noConversion"/>
  </si>
  <si>
    <t>e10.强化学习真机控制实验</t>
    <phoneticPr fontId="1" type="noConversion"/>
  </si>
  <si>
    <t>e11.模仿学习真机控制实验</t>
    <phoneticPr fontId="1" type="noConversion"/>
  </si>
  <si>
    <t>e12.大模型控制真机控制实验</t>
    <phoneticPr fontId="1" type="noConversion"/>
  </si>
  <si>
    <t>e13.语音控制真机控制实验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</si>
</sst>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仿宋"/>
      <family val="3"/>
      <charset val="134"/>
    </font>
    <font>
      <b/>
      <sz val="10"/>
      <color theme="1"/>
      <name val="Times New Roman"/>
      <family val="1"/>
    </font>
    <font>
      <b/>
      <sz val="10"/>
      <color theme="1"/>
      <name val="宋体"/>
      <family val="1"/>
      <charset val="134"/>
    </font>
    <font>
      <b/>
      <sz val="10"/>
      <color rgb="FFFF0000"/>
      <name val="宋体"/>
      <family val="1"/>
      <charset val="134"/>
    </font>
    <font>
      <sz val="8"/>
      <color theme="1"/>
      <name val="Times New Roman"/>
      <family val="1"/>
    </font>
    <font>
      <sz val="8"/>
      <color theme="1"/>
      <name val="宋体"/>
      <family val="1"/>
      <charset val="134"/>
    </font>
    <font>
      <sz val="6"/>
      <color theme="1"/>
      <name val="宋体"/>
      <family val="1"/>
      <charset val="134"/>
    </font>
    <font>
      <sz val="6"/>
      <color theme="1"/>
      <name val="Times New Roman"/>
      <family val="1"/>
    </font>
    <font>
      <b/>
      <sz val="10"/>
      <color theme="1"/>
      <name val="宋体"/>
      <family val="3"/>
      <charset val="134"/>
    </font>
    <font>
      <b/>
      <sz val="14"/>
      <color theme="1"/>
      <name val="楷体"/>
      <family val="3"/>
      <charset val="134"/>
    </font>
    <font>
      <sz val="9"/>
      <color rgb="FFFF0000"/>
      <name val="仿宋"/>
      <family val="3"/>
      <charset val="134"/>
    </font>
    <font>
      <sz val="8"/>
      <color theme="1"/>
      <name val="宋体"/>
      <family val="3"/>
      <charset val="134"/>
    </font>
    <font>
      <sz val="8"/>
      <color theme="1"/>
      <name val="仿宋"/>
      <family val="3"/>
      <charset val="134"/>
    </font>
    <font>
      <sz val="8"/>
      <color theme="1"/>
      <name val="等线"/>
      <family val="1"/>
      <charset val="134"/>
    </font>
    <font>
      <sz val="8"/>
      <color rgb="FFFF0000"/>
      <name val="仿宋"/>
      <family val="3"/>
      <charset val="134"/>
    </font>
    <font>
      <b/>
      <sz val="8"/>
      <color theme="1"/>
      <name val="仿宋"/>
      <family val="3"/>
      <charset val="134"/>
    </font>
    <font>
      <sz val="8"/>
      <color theme="1"/>
      <name val="等线"/>
      <family val="2"/>
    </font>
    <font>
      <sz val="8"/>
      <color theme="1"/>
      <name val="Times New Roman"/>
      <family val="3"/>
      <charset val="134"/>
    </font>
    <font>
      <sz val="6"/>
      <color theme="1"/>
      <name val="Segoe UI Symbol"/>
      <family val="1"/>
    </font>
    <font>
      <sz val="6"/>
      <color theme="1"/>
      <name val="宋体"/>
      <family val="3"/>
      <charset val="134"/>
    </font>
    <font>
      <b/>
      <sz val="10"/>
      <color theme="1"/>
      <name val="等线"/>
      <family val="2"/>
    </font>
    <font>
      <sz val="11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b/>
      <sz val="11"/>
      <color rgb="FFFF0000"/>
      <name val="宋体"/>
      <family val="3"/>
      <charset val="134"/>
    </font>
    <font>
      <sz val="8"/>
      <color theme="1"/>
      <name val="Times New Roman"/>
      <family val="1"/>
      <charset val="134"/>
    </font>
    <font>
      <u/>
      <sz val="11"/>
      <color theme="10"/>
      <name val="等线"/>
      <family val="2"/>
      <scheme val="minor"/>
    </font>
    <font>
      <u/>
      <sz val="6"/>
      <color theme="10"/>
      <name val="等线"/>
      <family val="2"/>
      <scheme val="minor"/>
    </font>
    <font>
      <sz val="8"/>
      <name val="仿宋"/>
      <family val="3"/>
      <charset val="134"/>
    </font>
    <font>
      <sz val="9"/>
      <name val="仿宋"/>
      <family val="3"/>
      <charset val="134"/>
    </font>
    <font>
      <b/>
      <sz val="8"/>
      <color rgb="FFFF0000"/>
      <name val="仿宋"/>
      <family val="3"/>
      <charset val="134"/>
    </font>
    <font>
      <sz val="6"/>
      <color theme="1"/>
      <name val="Segoe UI Symbol"/>
      <family val="1"/>
      <charset val="134"/>
    </font>
    <font>
      <sz val="6"/>
      <color theme="1"/>
      <name val="Times New Roman"/>
      <family val="1"/>
      <charset val="134"/>
    </font>
    <font>
      <b/>
      <sz val="11"/>
      <color theme="1"/>
      <name val="仿宋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DFBCD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7" fillId="0" borderId="0" applyNumberFormat="0" applyFill="0" applyBorder="0" applyAlignment="0" applyProtection="0"/>
  </cellStyleXfs>
  <cellXfs count="134">
    <xf numFmtId="0" fontId="0" fillId="0" borderId="0" xfId="0"/>
    <xf numFmtId="0" fontId="0" fillId="0" borderId="1" xfId="0" applyBorder="1"/>
    <xf numFmtId="0" fontId="8" fillId="4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5" borderId="1" xfId="0" applyFont="1" applyFill="1" applyBorder="1"/>
    <xf numFmtId="0" fontId="20" fillId="6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 vertical="center" wrapText="1"/>
    </xf>
    <xf numFmtId="0" fontId="28" fillId="0" borderId="1" xfId="1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7" fillId="6" borderId="9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6" borderId="4" xfId="0" applyFont="1" applyFill="1" applyBorder="1" applyAlignment="1">
      <alignment horizontal="left" vertical="center" wrapText="1"/>
    </xf>
    <xf numFmtId="0" fontId="7" fillId="6" borderId="5" xfId="0" applyFont="1" applyFill="1" applyBorder="1" applyAlignment="1">
      <alignment horizontal="left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left" vertical="center" wrapText="1"/>
    </xf>
    <xf numFmtId="0" fontId="7" fillId="6" borderId="9" xfId="0" applyFont="1" applyFill="1" applyBorder="1" applyAlignment="1">
      <alignment horizontal="left" vertical="center" wrapText="1"/>
    </xf>
    <xf numFmtId="0" fontId="7" fillId="6" borderId="3" xfId="0" applyFont="1" applyFill="1" applyBorder="1" applyAlignment="1">
      <alignment horizontal="left" vertical="center" wrapText="1"/>
    </xf>
    <xf numFmtId="0" fontId="10" fillId="2" borderId="10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left" vertical="center"/>
    </xf>
    <xf numFmtId="0" fontId="7" fillId="6" borderId="5" xfId="0" applyFont="1" applyFill="1" applyBorder="1" applyAlignment="1">
      <alignment horizontal="left" vertical="center"/>
    </xf>
    <xf numFmtId="0" fontId="11" fillId="8" borderId="7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1" fillId="9" borderId="7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32" fillId="4" borderId="1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left" vertical="center" wrapText="1"/>
    </xf>
    <xf numFmtId="0" fontId="7" fillId="5" borderId="5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9" fillId="6" borderId="1" xfId="0" applyFont="1" applyFill="1" applyBorder="1"/>
    <xf numFmtId="0" fontId="33" fillId="5" borderId="1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7" fillId="4" borderId="5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8" fillId="5" borderId="4" xfId="0" applyFont="1" applyFill="1" applyBorder="1" applyAlignment="1">
      <alignment horizontal="left" vertical="center"/>
    </xf>
    <xf numFmtId="0" fontId="8" fillId="4" borderId="4" xfId="0" applyFont="1" applyFill="1" applyBorder="1" applyAlignment="1">
      <alignment horizontal="left" vertical="center"/>
    </xf>
    <xf numFmtId="0" fontId="7" fillId="4" borderId="1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3" borderId="10" xfId="0" applyFont="1" applyFill="1" applyBorder="1" applyAlignment="1">
      <alignment horizontal="left" vertical="center"/>
    </xf>
    <xf numFmtId="0" fontId="6" fillId="3" borderId="8" xfId="0" applyFont="1" applyFill="1" applyBorder="1" applyAlignment="1">
      <alignment horizontal="left" vertical="center"/>
    </xf>
    <xf numFmtId="0" fontId="6" fillId="3" borderId="13" xfId="0" applyFont="1" applyFill="1" applyBorder="1" applyAlignment="1">
      <alignment horizontal="left" vertical="center"/>
    </xf>
    <xf numFmtId="0" fontId="6" fillId="3" borderId="15" xfId="0" applyFont="1" applyFill="1" applyBorder="1" applyAlignment="1">
      <alignment horizontal="left" vertical="center"/>
    </xf>
    <xf numFmtId="0" fontId="6" fillId="3" borderId="11" xfId="0" applyFont="1" applyFill="1" applyBorder="1" applyAlignment="1">
      <alignment horizontal="left" vertical="center"/>
    </xf>
    <xf numFmtId="0" fontId="6" fillId="3" borderId="12" xfId="0" applyFont="1" applyFill="1" applyBorder="1" applyAlignment="1">
      <alignment horizontal="left" vertical="center"/>
    </xf>
    <xf numFmtId="176" fontId="23" fillId="0" borderId="1" xfId="0" applyNumberFormat="1" applyFont="1" applyBorder="1" applyAlignment="1">
      <alignment horizontal="center"/>
    </xf>
    <xf numFmtId="0" fontId="7" fillId="6" borderId="1" xfId="0" applyFont="1" applyFill="1" applyBorder="1" applyAlignment="1">
      <alignment horizontal="left" vertical="center" wrapText="1"/>
    </xf>
    <xf numFmtId="0" fontId="20" fillId="5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7" fillId="5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mruColors>
      <color rgb="FFFDFB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B03E2-78BE-49F0-8101-078D6F30D67E}">
  <dimension ref="A1:H9"/>
  <sheetViews>
    <sheetView tabSelected="1" zoomScale="145" zoomScaleNormal="145" workbookViewId="0">
      <selection activeCell="C11" sqref="C11"/>
    </sheetView>
  </sheetViews>
  <sheetFormatPr defaultRowHeight="13.8" x14ac:dyDescent="0.25"/>
  <cols>
    <col min="2" max="2" width="22.88671875" customWidth="1"/>
    <col min="3" max="3" width="18.6640625" customWidth="1"/>
    <col min="6" max="6" width="10.77734375" customWidth="1"/>
    <col min="7" max="7" width="12.21875" customWidth="1"/>
    <col min="8" max="8" width="31.33203125" customWidth="1"/>
  </cols>
  <sheetData>
    <row r="1" spans="1:8" x14ac:dyDescent="0.25">
      <c r="B1" s="25" t="s">
        <v>4</v>
      </c>
      <c r="C1" s="25" t="s">
        <v>3</v>
      </c>
      <c r="D1" s="25" t="s">
        <v>36</v>
      </c>
      <c r="E1" s="25" t="s">
        <v>35</v>
      </c>
      <c r="F1" s="5" t="s">
        <v>90</v>
      </c>
      <c r="G1" s="27" t="s">
        <v>91</v>
      </c>
      <c r="H1" s="28" t="s">
        <v>92</v>
      </c>
    </row>
    <row r="2" spans="1:8" ht="14.4" x14ac:dyDescent="0.25">
      <c r="A2" s="40" t="s">
        <v>93</v>
      </c>
      <c r="B2" s="29" t="s">
        <v>94</v>
      </c>
      <c r="C2" s="29" t="s">
        <v>95</v>
      </c>
      <c r="D2" s="30" t="s">
        <v>28</v>
      </c>
      <c r="E2" s="30">
        <v>5</v>
      </c>
      <c r="F2" s="30">
        <v>0.3</v>
      </c>
      <c r="G2" s="30">
        <v>1.5</v>
      </c>
      <c r="H2" s="29"/>
    </row>
    <row r="3" spans="1:8" ht="14.4" x14ac:dyDescent="0.25">
      <c r="A3" s="40"/>
      <c r="B3" s="29" t="s">
        <v>96</v>
      </c>
      <c r="C3" s="29" t="s">
        <v>97</v>
      </c>
      <c r="D3" s="30" t="s">
        <v>28</v>
      </c>
      <c r="E3" s="30">
        <v>3</v>
      </c>
      <c r="F3" s="30">
        <v>0.6</v>
      </c>
      <c r="G3" s="30">
        <v>1.8</v>
      </c>
      <c r="H3" s="29" t="s">
        <v>279</v>
      </c>
    </row>
    <row r="4" spans="1:8" ht="14.4" x14ac:dyDescent="0.25">
      <c r="A4" s="40"/>
      <c r="B4" s="29" t="s">
        <v>98</v>
      </c>
      <c r="C4" s="29" t="s">
        <v>99</v>
      </c>
      <c r="D4" s="30" t="s">
        <v>28</v>
      </c>
      <c r="E4" s="30">
        <v>2</v>
      </c>
      <c r="F4" s="30">
        <v>0.35</v>
      </c>
      <c r="G4" s="30">
        <v>0.7</v>
      </c>
      <c r="H4" s="29" t="s">
        <v>100</v>
      </c>
    </row>
    <row r="5" spans="1:8" ht="14.4" x14ac:dyDescent="0.25">
      <c r="A5" s="40"/>
      <c r="B5" s="29" t="s">
        <v>101</v>
      </c>
      <c r="C5" s="29" t="s">
        <v>102</v>
      </c>
      <c r="D5" s="30" t="s">
        <v>103</v>
      </c>
      <c r="E5" s="30">
        <v>30</v>
      </c>
      <c r="F5" s="30" t="s">
        <v>108</v>
      </c>
      <c r="G5" s="30" t="s">
        <v>108</v>
      </c>
      <c r="H5" s="29" t="s">
        <v>104</v>
      </c>
    </row>
    <row r="6" spans="1:8" ht="14.4" x14ac:dyDescent="0.25">
      <c r="A6" s="40" t="s">
        <v>105</v>
      </c>
      <c r="B6" s="29" t="s">
        <v>106</v>
      </c>
      <c r="C6" s="29" t="s">
        <v>106</v>
      </c>
      <c r="D6" s="30" t="s">
        <v>28</v>
      </c>
      <c r="E6" s="30">
        <v>1</v>
      </c>
      <c r="F6" s="30">
        <v>1</v>
      </c>
      <c r="G6" s="127">
        <v>1</v>
      </c>
      <c r="H6" s="29" t="s">
        <v>180</v>
      </c>
    </row>
    <row r="7" spans="1:8" ht="14.4" x14ac:dyDescent="0.25">
      <c r="A7" s="40"/>
      <c r="B7" s="29" t="s">
        <v>182</v>
      </c>
      <c r="C7" s="29" t="s">
        <v>79</v>
      </c>
      <c r="D7" s="30" t="s">
        <v>28</v>
      </c>
      <c r="E7" s="30">
        <v>1</v>
      </c>
      <c r="F7" s="30">
        <v>1</v>
      </c>
      <c r="G7" s="127">
        <v>1</v>
      </c>
      <c r="H7" s="29"/>
    </row>
    <row r="8" spans="1:8" ht="14.4" x14ac:dyDescent="0.25">
      <c r="A8" s="40"/>
      <c r="B8" s="29" t="s">
        <v>107</v>
      </c>
      <c r="C8" s="29" t="s">
        <v>102</v>
      </c>
      <c r="D8" s="30" t="s">
        <v>28</v>
      </c>
      <c r="E8" s="30">
        <v>1</v>
      </c>
      <c r="F8" s="30" t="s">
        <v>108</v>
      </c>
      <c r="G8" s="30" t="s">
        <v>108</v>
      </c>
      <c r="H8" s="29" t="s">
        <v>181</v>
      </c>
    </row>
    <row r="9" spans="1:8" ht="14.4" x14ac:dyDescent="0.25">
      <c r="A9" s="30" t="s">
        <v>109</v>
      </c>
      <c r="B9" s="29"/>
      <c r="C9" s="29"/>
      <c r="D9" s="29"/>
      <c r="E9" s="29"/>
      <c r="F9" s="30"/>
      <c r="G9" s="127">
        <f>SUM(G2:G7)</f>
        <v>6</v>
      </c>
      <c r="H9" s="29"/>
    </row>
  </sheetData>
  <mergeCells count="2">
    <mergeCell ref="A2:A5"/>
    <mergeCell ref="A6:A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12F25-3B67-42F6-B71F-A1D761BE84AD}">
  <dimension ref="A1:H80"/>
  <sheetViews>
    <sheetView zoomScale="145" zoomScaleNormal="145" workbookViewId="0">
      <pane ySplit="2" topLeftCell="A69" activePane="bottomLeft" state="frozen"/>
      <selection pane="bottomLeft" activeCell="C91" sqref="C91"/>
    </sheetView>
  </sheetViews>
  <sheetFormatPr defaultRowHeight="13.8" x14ac:dyDescent="0.25"/>
  <cols>
    <col min="1" max="1" width="5.6640625" bestFit="1" customWidth="1"/>
    <col min="2" max="2" width="15.77734375" customWidth="1"/>
    <col min="3" max="3" width="17.88671875" customWidth="1"/>
    <col min="4" max="4" width="9.88671875" customWidth="1"/>
    <col min="5" max="5" width="25" customWidth="1"/>
    <col min="6" max="6" width="20.6640625" customWidth="1"/>
    <col min="7" max="7" width="44.44140625" customWidth="1"/>
    <col min="8" max="8" width="44.33203125" customWidth="1"/>
    <col min="9" max="9" width="11.33203125" customWidth="1"/>
    <col min="12" max="12" width="12.33203125" customWidth="1"/>
  </cols>
  <sheetData>
    <row r="1" spans="1:8" x14ac:dyDescent="0.25">
      <c r="A1" s="52" t="s">
        <v>5</v>
      </c>
      <c r="B1" s="54" t="s">
        <v>12</v>
      </c>
      <c r="C1" s="55"/>
      <c r="D1" s="38"/>
      <c r="E1" s="61" t="s">
        <v>15</v>
      </c>
      <c r="F1" s="62"/>
      <c r="G1" s="43" t="s">
        <v>74</v>
      </c>
      <c r="H1" s="43" t="s">
        <v>9</v>
      </c>
    </row>
    <row r="2" spans="1:8" x14ac:dyDescent="0.25">
      <c r="A2" s="53"/>
      <c r="B2" s="5" t="s">
        <v>16</v>
      </c>
      <c r="C2" s="5" t="s">
        <v>17</v>
      </c>
      <c r="D2" s="39"/>
      <c r="E2" s="63"/>
      <c r="F2" s="64"/>
      <c r="G2" s="44"/>
      <c r="H2" s="44"/>
    </row>
    <row r="3" spans="1:8" x14ac:dyDescent="0.25">
      <c r="A3" s="6">
        <f>ROW()-2</f>
        <v>1</v>
      </c>
      <c r="B3" s="56" t="s">
        <v>82</v>
      </c>
      <c r="C3" s="119" t="s">
        <v>13</v>
      </c>
      <c r="D3" s="120"/>
      <c r="E3" s="47" t="s">
        <v>14</v>
      </c>
      <c r="F3" s="48"/>
      <c r="G3" s="2" t="s">
        <v>7</v>
      </c>
      <c r="H3" s="99" t="s">
        <v>191</v>
      </c>
    </row>
    <row r="4" spans="1:8" x14ac:dyDescent="0.25">
      <c r="A4" s="6">
        <f t="shared" ref="A4:A51" si="0">ROW()-2</f>
        <v>2</v>
      </c>
      <c r="B4" s="57"/>
      <c r="C4" s="121" t="s">
        <v>18</v>
      </c>
      <c r="D4" s="122"/>
      <c r="E4" s="45" t="s">
        <v>57</v>
      </c>
      <c r="F4" s="46"/>
      <c r="G4" s="3"/>
      <c r="H4" s="22"/>
    </row>
    <row r="5" spans="1:8" x14ac:dyDescent="0.25">
      <c r="A5" s="6">
        <f t="shared" si="0"/>
        <v>3</v>
      </c>
      <c r="B5" s="57"/>
      <c r="C5" s="123"/>
      <c r="D5" s="124"/>
      <c r="E5" s="45" t="s">
        <v>58</v>
      </c>
      <c r="F5" s="46"/>
      <c r="G5" s="3"/>
      <c r="H5" s="22"/>
    </row>
    <row r="6" spans="1:8" x14ac:dyDescent="0.25">
      <c r="A6" s="6">
        <f t="shared" si="0"/>
        <v>4</v>
      </c>
      <c r="B6" s="57"/>
      <c r="C6" s="123"/>
      <c r="D6" s="124"/>
      <c r="E6" s="45" t="s">
        <v>59</v>
      </c>
      <c r="F6" s="46"/>
      <c r="G6" s="3"/>
      <c r="H6" s="3"/>
    </row>
    <row r="7" spans="1:8" x14ac:dyDescent="0.25">
      <c r="A7" s="6">
        <f t="shared" si="0"/>
        <v>5</v>
      </c>
      <c r="B7" s="57"/>
      <c r="C7" s="123"/>
      <c r="D7" s="124"/>
      <c r="E7" s="45" t="s">
        <v>60</v>
      </c>
      <c r="F7" s="46"/>
      <c r="G7" s="3"/>
      <c r="H7" s="3"/>
    </row>
    <row r="8" spans="1:8" ht="13.95" customHeight="1" x14ac:dyDescent="0.25">
      <c r="A8" s="6">
        <f t="shared" si="0"/>
        <v>6</v>
      </c>
      <c r="B8" s="57"/>
      <c r="C8" s="125"/>
      <c r="D8" s="126"/>
      <c r="E8" s="45" t="s">
        <v>61</v>
      </c>
      <c r="F8" s="46"/>
      <c r="G8" s="3"/>
      <c r="H8" s="3"/>
    </row>
    <row r="9" spans="1:8" ht="20.25" customHeight="1" x14ac:dyDescent="0.25">
      <c r="A9" s="6">
        <f t="shared" si="0"/>
        <v>7</v>
      </c>
      <c r="B9" s="57"/>
      <c r="C9" s="58" t="s">
        <v>192</v>
      </c>
      <c r="D9" s="42" t="s">
        <v>194</v>
      </c>
      <c r="E9" s="49" t="s">
        <v>77</v>
      </c>
      <c r="F9" s="50"/>
      <c r="G9" s="24" t="s">
        <v>188</v>
      </c>
      <c r="H9" s="24" t="s">
        <v>281</v>
      </c>
    </row>
    <row r="10" spans="1:8" ht="13.95" customHeight="1" x14ac:dyDescent="0.25">
      <c r="A10" s="6"/>
      <c r="B10" s="57"/>
      <c r="C10" s="59"/>
      <c r="D10" s="41"/>
      <c r="E10" s="49" t="s">
        <v>78</v>
      </c>
      <c r="F10" s="51"/>
      <c r="G10" s="24" t="s">
        <v>187</v>
      </c>
      <c r="H10" s="20"/>
    </row>
    <row r="11" spans="1:8" ht="13.95" customHeight="1" x14ac:dyDescent="0.25">
      <c r="A11" s="6"/>
      <c r="B11" s="57"/>
      <c r="C11" s="59"/>
      <c r="D11" s="41"/>
      <c r="E11" s="49" t="s">
        <v>202</v>
      </c>
      <c r="F11" s="50"/>
      <c r="G11" s="4" t="s">
        <v>75</v>
      </c>
      <c r="H11" s="24" t="s">
        <v>190</v>
      </c>
    </row>
    <row r="12" spans="1:8" ht="13.95" customHeight="1" x14ac:dyDescent="0.25">
      <c r="A12" s="6">
        <f t="shared" si="0"/>
        <v>10</v>
      </c>
      <c r="B12" s="57"/>
      <c r="C12" s="59"/>
      <c r="D12" s="41"/>
      <c r="E12" s="49" t="s">
        <v>203</v>
      </c>
      <c r="F12" s="50"/>
      <c r="G12" s="4" t="s">
        <v>75</v>
      </c>
      <c r="H12" s="24" t="s">
        <v>190</v>
      </c>
    </row>
    <row r="13" spans="1:8" ht="13.95" customHeight="1" x14ac:dyDescent="0.25">
      <c r="A13" s="6">
        <f t="shared" si="0"/>
        <v>11</v>
      </c>
      <c r="B13" s="57"/>
      <c r="C13" s="59"/>
      <c r="D13" s="41"/>
      <c r="E13" s="65" t="s">
        <v>204</v>
      </c>
      <c r="F13" s="66"/>
      <c r="G13" s="4" t="s">
        <v>75</v>
      </c>
      <c r="H13" s="24" t="s">
        <v>190</v>
      </c>
    </row>
    <row r="14" spans="1:8" ht="13.95" customHeight="1" x14ac:dyDescent="0.25">
      <c r="A14" s="6">
        <f t="shared" si="0"/>
        <v>12</v>
      </c>
      <c r="B14" s="57"/>
      <c r="C14" s="59"/>
      <c r="D14" s="41"/>
      <c r="E14" s="49" t="s">
        <v>205</v>
      </c>
      <c r="F14" s="50"/>
      <c r="G14" s="4" t="s">
        <v>75</v>
      </c>
      <c r="H14" s="24" t="s">
        <v>190</v>
      </c>
    </row>
    <row r="15" spans="1:8" ht="13.95" customHeight="1" x14ac:dyDescent="0.25">
      <c r="A15" s="6">
        <f t="shared" si="0"/>
        <v>13</v>
      </c>
      <c r="B15" s="57"/>
      <c r="C15" s="59"/>
      <c r="D15" s="41"/>
      <c r="E15" s="49" t="s">
        <v>206</v>
      </c>
      <c r="F15" s="50"/>
      <c r="G15" s="4" t="s">
        <v>75</v>
      </c>
      <c r="H15" s="24" t="s">
        <v>190</v>
      </c>
    </row>
    <row r="16" spans="1:8" ht="13.95" customHeight="1" x14ac:dyDescent="0.25">
      <c r="A16" s="6">
        <f t="shared" si="0"/>
        <v>14</v>
      </c>
      <c r="B16" s="57"/>
      <c r="C16" s="59"/>
      <c r="D16" s="41"/>
      <c r="E16" s="49" t="s">
        <v>207</v>
      </c>
      <c r="F16" s="50"/>
      <c r="G16" s="4" t="s">
        <v>75</v>
      </c>
      <c r="H16" s="24" t="s">
        <v>190</v>
      </c>
    </row>
    <row r="17" spans="1:8" ht="13.95" customHeight="1" x14ac:dyDescent="0.25">
      <c r="A17" s="6">
        <f t="shared" si="0"/>
        <v>15</v>
      </c>
      <c r="B17" s="57"/>
      <c r="C17" s="59"/>
      <c r="D17" s="41"/>
      <c r="E17" s="49" t="s">
        <v>208</v>
      </c>
      <c r="F17" s="50"/>
      <c r="G17" s="4" t="s">
        <v>75</v>
      </c>
      <c r="H17" s="24" t="s">
        <v>190</v>
      </c>
    </row>
    <row r="18" spans="1:8" ht="13.95" customHeight="1" x14ac:dyDescent="0.25">
      <c r="A18" s="6"/>
      <c r="B18" s="57"/>
      <c r="C18" s="59"/>
      <c r="D18" s="36"/>
      <c r="E18" s="49" t="s">
        <v>209</v>
      </c>
      <c r="F18" s="50"/>
      <c r="G18" s="24" t="s">
        <v>189</v>
      </c>
      <c r="H18" s="24" t="s">
        <v>211</v>
      </c>
    </row>
    <row r="19" spans="1:8" ht="13.95" customHeight="1" x14ac:dyDescent="0.25">
      <c r="A19" s="6"/>
      <c r="B19" s="57"/>
      <c r="C19" s="59"/>
      <c r="D19" s="36"/>
      <c r="E19" s="49" t="s">
        <v>210</v>
      </c>
      <c r="F19" s="50"/>
      <c r="G19" s="24" t="s">
        <v>189</v>
      </c>
      <c r="H19" s="24"/>
    </row>
    <row r="20" spans="1:8" ht="13.95" customHeight="1" x14ac:dyDescent="0.25">
      <c r="A20" s="6"/>
      <c r="B20" s="57"/>
      <c r="C20" s="59"/>
      <c r="D20" s="36"/>
      <c r="E20" s="49" t="s">
        <v>212</v>
      </c>
      <c r="F20" s="50"/>
      <c r="G20" s="24" t="s">
        <v>189</v>
      </c>
      <c r="H20" s="24"/>
    </row>
    <row r="21" spans="1:8" ht="13.95" customHeight="1" x14ac:dyDescent="0.25">
      <c r="A21" s="6"/>
      <c r="B21" s="57"/>
      <c r="C21" s="59"/>
      <c r="D21" s="100" t="s">
        <v>195</v>
      </c>
      <c r="E21" s="101" t="s">
        <v>196</v>
      </c>
      <c r="F21" s="102"/>
      <c r="G21" s="103" t="s">
        <v>75</v>
      </c>
      <c r="H21" s="104"/>
    </row>
    <row r="22" spans="1:8" ht="13.95" customHeight="1" x14ac:dyDescent="0.25">
      <c r="A22" s="6"/>
      <c r="B22" s="57"/>
      <c r="C22" s="59"/>
      <c r="D22" s="100"/>
      <c r="E22" s="101" t="s">
        <v>197</v>
      </c>
      <c r="F22" s="102"/>
      <c r="G22" s="113" t="s">
        <v>256</v>
      </c>
      <c r="H22" s="104" t="s">
        <v>190</v>
      </c>
    </row>
    <row r="23" spans="1:8" ht="13.95" customHeight="1" x14ac:dyDescent="0.25">
      <c r="A23" s="6"/>
      <c r="B23" s="57"/>
      <c r="C23" s="59"/>
      <c r="D23" s="100"/>
      <c r="E23" s="101" t="s">
        <v>198</v>
      </c>
      <c r="F23" s="102"/>
      <c r="G23" s="114" t="s">
        <v>257</v>
      </c>
      <c r="H23" s="104" t="s">
        <v>190</v>
      </c>
    </row>
    <row r="24" spans="1:8" ht="13.95" customHeight="1" x14ac:dyDescent="0.25">
      <c r="A24" s="6"/>
      <c r="B24" s="57"/>
      <c r="C24" s="59"/>
      <c r="D24" s="100"/>
      <c r="E24" s="101" t="s">
        <v>199</v>
      </c>
      <c r="F24" s="102"/>
      <c r="G24" s="104" t="s">
        <v>79</v>
      </c>
      <c r="H24" s="104" t="s">
        <v>215</v>
      </c>
    </row>
    <row r="25" spans="1:8" ht="13.95" customHeight="1" x14ac:dyDescent="0.25">
      <c r="A25" s="6"/>
      <c r="B25" s="57"/>
      <c r="C25" s="59"/>
      <c r="D25" s="100"/>
      <c r="E25" s="101" t="s">
        <v>200</v>
      </c>
      <c r="F25" s="102"/>
      <c r="G25" s="104" t="s">
        <v>79</v>
      </c>
      <c r="H25" s="104"/>
    </row>
    <row r="26" spans="1:8" ht="13.95" customHeight="1" x14ac:dyDescent="0.25">
      <c r="A26" s="6"/>
      <c r="B26" s="57"/>
      <c r="C26" s="59"/>
      <c r="D26" s="100"/>
      <c r="E26" s="101" t="s">
        <v>216</v>
      </c>
      <c r="F26" s="102"/>
      <c r="G26" s="104" t="s">
        <v>79</v>
      </c>
      <c r="H26" s="104" t="s">
        <v>217</v>
      </c>
    </row>
    <row r="27" spans="1:8" ht="13.95" customHeight="1" x14ac:dyDescent="0.25">
      <c r="A27" s="6">
        <f t="shared" si="0"/>
        <v>25</v>
      </c>
      <c r="B27" s="57"/>
      <c r="C27" s="60"/>
      <c r="D27" s="111"/>
      <c r="E27" s="108" t="s">
        <v>19</v>
      </c>
      <c r="F27" s="109"/>
      <c r="G27" s="2"/>
      <c r="H27" s="2" t="s">
        <v>193</v>
      </c>
    </row>
    <row r="28" spans="1:8" ht="13.95" customHeight="1" x14ac:dyDescent="0.25">
      <c r="A28" s="6"/>
      <c r="B28" s="57"/>
      <c r="C28" s="42" t="s">
        <v>280</v>
      </c>
      <c r="D28" s="42" t="s">
        <v>214</v>
      </c>
      <c r="E28" s="49" t="s">
        <v>213</v>
      </c>
      <c r="F28" s="50"/>
      <c r="G28" s="105" t="s">
        <v>252</v>
      </c>
      <c r="H28" s="4"/>
    </row>
    <row r="29" spans="1:8" ht="13.95" customHeight="1" x14ac:dyDescent="0.25">
      <c r="A29" s="6"/>
      <c r="B29" s="57"/>
      <c r="C29" s="41"/>
      <c r="D29" s="41"/>
      <c r="E29" s="49" t="s">
        <v>201</v>
      </c>
      <c r="F29" s="50"/>
      <c r="G29" s="105" t="s">
        <v>79</v>
      </c>
      <c r="H29" s="4"/>
    </row>
    <row r="30" spans="1:8" ht="13.95" customHeight="1" x14ac:dyDescent="0.25">
      <c r="A30" s="6"/>
      <c r="B30" s="57"/>
      <c r="C30" s="41"/>
      <c r="D30" s="41"/>
      <c r="E30" s="49" t="s">
        <v>225</v>
      </c>
      <c r="F30" s="50"/>
      <c r="G30" s="105" t="s">
        <v>253</v>
      </c>
      <c r="H30" s="4"/>
    </row>
    <row r="31" spans="1:8" ht="13.95" customHeight="1" x14ac:dyDescent="0.25">
      <c r="A31" s="6"/>
      <c r="B31" s="57"/>
      <c r="C31" s="41"/>
      <c r="D31" s="41"/>
      <c r="E31" s="49" t="s">
        <v>226</v>
      </c>
      <c r="F31" s="50"/>
      <c r="G31" s="105" t="s">
        <v>79</v>
      </c>
      <c r="H31" s="4"/>
    </row>
    <row r="32" spans="1:8" ht="13.95" customHeight="1" x14ac:dyDescent="0.25">
      <c r="A32" s="6"/>
      <c r="B32" s="57"/>
      <c r="C32" s="41"/>
      <c r="D32" s="41"/>
      <c r="E32" s="49" t="s">
        <v>227</v>
      </c>
      <c r="F32" s="50"/>
      <c r="G32" s="105" t="s">
        <v>254</v>
      </c>
      <c r="H32" s="4"/>
    </row>
    <row r="33" spans="1:8" ht="15" customHeight="1" x14ac:dyDescent="0.25">
      <c r="A33" s="6"/>
      <c r="B33" s="57"/>
      <c r="C33" s="41"/>
      <c r="D33" s="41"/>
      <c r="E33" s="49" t="s">
        <v>228</v>
      </c>
      <c r="F33" s="50"/>
      <c r="G33" s="105" t="s">
        <v>255</v>
      </c>
      <c r="H33" s="24"/>
    </row>
    <row r="34" spans="1:8" ht="13.5" customHeight="1" x14ac:dyDescent="0.25">
      <c r="A34" s="6"/>
      <c r="B34" s="57"/>
      <c r="C34" s="41"/>
      <c r="D34" s="41"/>
      <c r="E34" s="49" t="s">
        <v>229</v>
      </c>
      <c r="F34" s="50"/>
      <c r="G34" s="23" t="s">
        <v>76</v>
      </c>
      <c r="H34" s="24" t="s">
        <v>89</v>
      </c>
    </row>
    <row r="35" spans="1:8" ht="13.5" customHeight="1" x14ac:dyDescent="0.25">
      <c r="A35" s="6"/>
      <c r="B35" s="57"/>
      <c r="C35" s="41"/>
      <c r="D35" s="41"/>
      <c r="E35" s="49" t="s">
        <v>230</v>
      </c>
      <c r="F35" s="50"/>
      <c r="G35" s="105" t="s">
        <v>79</v>
      </c>
      <c r="H35" s="24"/>
    </row>
    <row r="36" spans="1:8" ht="13.5" customHeight="1" x14ac:dyDescent="0.25">
      <c r="A36" s="6"/>
      <c r="B36" s="57"/>
      <c r="C36" s="41"/>
      <c r="D36" s="41"/>
      <c r="E36" s="49" t="s">
        <v>231</v>
      </c>
      <c r="F36" s="50"/>
      <c r="G36" s="105" t="s">
        <v>79</v>
      </c>
      <c r="H36" s="24"/>
    </row>
    <row r="37" spans="1:8" ht="13.5" customHeight="1" x14ac:dyDescent="0.25">
      <c r="A37" s="6"/>
      <c r="B37" s="57"/>
      <c r="C37" s="41"/>
      <c r="D37" s="41"/>
      <c r="E37" s="49" t="s">
        <v>218</v>
      </c>
      <c r="F37" s="50"/>
      <c r="G37" s="23" t="s">
        <v>76</v>
      </c>
      <c r="H37" s="24" t="s">
        <v>89</v>
      </c>
    </row>
    <row r="38" spans="1:8" ht="13.5" customHeight="1" x14ac:dyDescent="0.25">
      <c r="A38" s="6"/>
      <c r="B38" s="57"/>
      <c r="C38" s="41"/>
      <c r="D38" s="41"/>
      <c r="E38" s="49" t="s">
        <v>219</v>
      </c>
      <c r="F38" s="50"/>
      <c r="G38" s="23" t="s">
        <v>76</v>
      </c>
      <c r="H38" s="24" t="s">
        <v>89</v>
      </c>
    </row>
    <row r="39" spans="1:8" ht="13.5" customHeight="1" x14ac:dyDescent="0.25">
      <c r="A39" s="6"/>
      <c r="B39" s="57"/>
      <c r="C39" s="41"/>
      <c r="D39" s="41"/>
      <c r="E39" s="49" t="s">
        <v>220</v>
      </c>
      <c r="F39" s="50"/>
      <c r="G39" s="105" t="s">
        <v>79</v>
      </c>
      <c r="H39" s="4"/>
    </row>
    <row r="40" spans="1:8" ht="13.5" customHeight="1" x14ac:dyDescent="0.25">
      <c r="A40" s="6"/>
      <c r="B40" s="57"/>
      <c r="C40" s="41"/>
      <c r="D40" s="41"/>
      <c r="E40" s="49" t="s">
        <v>221</v>
      </c>
      <c r="F40" s="50"/>
      <c r="G40" s="105" t="s">
        <v>79</v>
      </c>
      <c r="H40" s="4"/>
    </row>
    <row r="41" spans="1:8" ht="13.5" customHeight="1" x14ac:dyDescent="0.25">
      <c r="A41" s="6"/>
      <c r="B41" s="57"/>
      <c r="C41" s="41"/>
      <c r="D41" s="100" t="s">
        <v>195</v>
      </c>
      <c r="E41" s="101" t="s">
        <v>232</v>
      </c>
      <c r="F41" s="102"/>
      <c r="G41" s="19" t="s">
        <v>79</v>
      </c>
      <c r="H41" s="103"/>
    </row>
    <row r="42" spans="1:8" ht="13.5" customHeight="1" x14ac:dyDescent="0.25">
      <c r="A42" s="6"/>
      <c r="B42" s="57"/>
      <c r="C42" s="41"/>
      <c r="D42" s="100"/>
      <c r="E42" s="101" t="s">
        <v>233</v>
      </c>
      <c r="F42" s="102"/>
      <c r="G42" s="19" t="s">
        <v>79</v>
      </c>
      <c r="H42" s="104" t="s">
        <v>223</v>
      </c>
    </row>
    <row r="43" spans="1:8" ht="13.5" customHeight="1" x14ac:dyDescent="0.25">
      <c r="A43" s="6"/>
      <c r="B43" s="57"/>
      <c r="C43" s="41"/>
      <c r="D43" s="100"/>
      <c r="E43" s="101" t="s">
        <v>224</v>
      </c>
      <c r="F43" s="102"/>
      <c r="G43" s="19" t="s">
        <v>79</v>
      </c>
      <c r="H43" s="106" t="s">
        <v>222</v>
      </c>
    </row>
    <row r="44" spans="1:8" ht="13.5" customHeight="1" x14ac:dyDescent="0.25">
      <c r="A44" s="6"/>
      <c r="B44" s="57"/>
      <c r="C44" s="41"/>
      <c r="D44" s="100"/>
      <c r="E44" s="101" t="s">
        <v>234</v>
      </c>
      <c r="F44" s="102"/>
      <c r="G44" s="19" t="s">
        <v>79</v>
      </c>
      <c r="H44" s="106"/>
    </row>
    <row r="45" spans="1:8" ht="13.5" customHeight="1" x14ac:dyDescent="0.25">
      <c r="A45" s="6"/>
      <c r="B45" s="57"/>
      <c r="C45" s="41"/>
      <c r="D45" s="100"/>
      <c r="E45" s="101" t="s">
        <v>284</v>
      </c>
      <c r="F45" s="102"/>
      <c r="G45" s="103"/>
      <c r="H45" s="103"/>
    </row>
    <row r="46" spans="1:8" ht="17.25" customHeight="1" x14ac:dyDescent="0.25">
      <c r="A46" s="6"/>
      <c r="B46" s="57"/>
      <c r="C46" s="41"/>
      <c r="D46" s="107"/>
      <c r="E46" s="108" t="s">
        <v>19</v>
      </c>
      <c r="F46" s="109"/>
      <c r="G46" s="110"/>
      <c r="H46" s="21"/>
    </row>
    <row r="47" spans="1:8" ht="16.2" customHeight="1" x14ac:dyDescent="0.25">
      <c r="A47" s="6">
        <f t="shared" si="0"/>
        <v>45</v>
      </c>
      <c r="B47" s="57"/>
      <c r="C47" s="58" t="s">
        <v>282</v>
      </c>
      <c r="D47" s="42" t="s">
        <v>194</v>
      </c>
      <c r="E47" s="49" t="s">
        <v>235</v>
      </c>
      <c r="F47" s="50"/>
      <c r="G47" s="112" t="s">
        <v>251</v>
      </c>
      <c r="H47" s="24" t="s">
        <v>89</v>
      </c>
    </row>
    <row r="48" spans="1:8" ht="15" customHeight="1" x14ac:dyDescent="0.25">
      <c r="A48" s="6">
        <f t="shared" si="0"/>
        <v>46</v>
      </c>
      <c r="B48" s="57"/>
      <c r="C48" s="59"/>
      <c r="D48" s="41"/>
      <c r="E48" s="49" t="s">
        <v>87</v>
      </c>
      <c r="F48" s="50"/>
      <c r="G48" s="112" t="s">
        <v>250</v>
      </c>
      <c r="H48" s="24" t="s">
        <v>89</v>
      </c>
    </row>
    <row r="49" spans="1:8" ht="14.4" customHeight="1" x14ac:dyDescent="0.25">
      <c r="A49" s="6">
        <f t="shared" si="0"/>
        <v>47</v>
      </c>
      <c r="B49" s="57"/>
      <c r="C49" s="59"/>
      <c r="D49" s="41"/>
      <c r="E49" s="49" t="s">
        <v>80</v>
      </c>
      <c r="F49" s="50"/>
      <c r="G49" s="112" t="s">
        <v>249</v>
      </c>
      <c r="H49" s="24" t="s">
        <v>89</v>
      </c>
    </row>
    <row r="50" spans="1:8" ht="18" customHeight="1" x14ac:dyDescent="0.25">
      <c r="A50" s="6">
        <f t="shared" si="0"/>
        <v>48</v>
      </c>
      <c r="B50" s="57"/>
      <c r="C50" s="59"/>
      <c r="D50" s="41"/>
      <c r="E50" s="49" t="s">
        <v>88</v>
      </c>
      <c r="F50" s="50"/>
      <c r="G50" s="112" t="s">
        <v>248</v>
      </c>
      <c r="H50" s="24" t="s">
        <v>89</v>
      </c>
    </row>
    <row r="51" spans="1:8" ht="15" customHeight="1" x14ac:dyDescent="0.25">
      <c r="A51" s="6">
        <f t="shared" si="0"/>
        <v>49</v>
      </c>
      <c r="B51" s="57"/>
      <c r="C51" s="59"/>
      <c r="D51" s="41"/>
      <c r="E51" s="49" t="s">
        <v>83</v>
      </c>
      <c r="F51" s="50"/>
      <c r="G51" s="112" t="s">
        <v>247</v>
      </c>
      <c r="H51" s="24" t="s">
        <v>89</v>
      </c>
    </row>
    <row r="52" spans="1:8" ht="18.75" customHeight="1" x14ac:dyDescent="0.25">
      <c r="A52" s="6"/>
      <c r="B52" s="57"/>
      <c r="C52" s="59"/>
      <c r="D52" s="41"/>
      <c r="E52" s="49" t="s">
        <v>84</v>
      </c>
      <c r="F52" s="50"/>
      <c r="G52" s="112" t="s">
        <v>246</v>
      </c>
      <c r="H52" s="24" t="s">
        <v>89</v>
      </c>
    </row>
    <row r="53" spans="1:8" ht="12.6" customHeight="1" x14ac:dyDescent="0.25">
      <c r="A53" s="6"/>
      <c r="B53" s="57"/>
      <c r="C53" s="59"/>
      <c r="D53" s="41"/>
      <c r="E53" s="49" t="s">
        <v>85</v>
      </c>
      <c r="F53" s="50"/>
      <c r="G53" s="112" t="s">
        <v>245</v>
      </c>
      <c r="H53" s="24" t="s">
        <v>89</v>
      </c>
    </row>
    <row r="54" spans="1:8" ht="11.4" customHeight="1" x14ac:dyDescent="0.25">
      <c r="A54" s="6"/>
      <c r="B54" s="57"/>
      <c r="C54" s="59"/>
      <c r="D54" s="41"/>
      <c r="E54" s="49" t="s">
        <v>86</v>
      </c>
      <c r="F54" s="50"/>
      <c r="G54" s="112" t="s">
        <v>244</v>
      </c>
      <c r="H54" s="24" t="s">
        <v>89</v>
      </c>
    </row>
    <row r="55" spans="1:8" ht="15" customHeight="1" x14ac:dyDescent="0.25">
      <c r="A55" s="6"/>
      <c r="B55" s="57"/>
      <c r="C55" s="59"/>
      <c r="D55" s="41"/>
      <c r="E55" s="49" t="s">
        <v>258</v>
      </c>
      <c r="F55" s="50"/>
      <c r="G55" s="112" t="s">
        <v>243</v>
      </c>
      <c r="H55" s="24" t="s">
        <v>236</v>
      </c>
    </row>
    <row r="56" spans="1:8" ht="15" customHeight="1" x14ac:dyDescent="0.25">
      <c r="A56" s="6"/>
      <c r="B56" s="57"/>
      <c r="C56" s="59"/>
      <c r="D56" s="41"/>
      <c r="E56" s="49" t="s">
        <v>259</v>
      </c>
      <c r="F56" s="50"/>
      <c r="G56" s="112" t="s">
        <v>242</v>
      </c>
      <c r="H56" s="24" t="s">
        <v>236</v>
      </c>
    </row>
    <row r="57" spans="1:8" ht="15" customHeight="1" x14ac:dyDescent="0.25">
      <c r="A57" s="6"/>
      <c r="B57" s="57"/>
      <c r="C57" s="59"/>
      <c r="D57" s="41"/>
      <c r="E57" s="49" t="s">
        <v>263</v>
      </c>
      <c r="F57" s="50"/>
      <c r="G57" s="112" t="s">
        <v>240</v>
      </c>
      <c r="H57" s="24" t="s">
        <v>236</v>
      </c>
    </row>
    <row r="58" spans="1:8" ht="14.4" customHeight="1" x14ac:dyDescent="0.25">
      <c r="A58" s="6"/>
      <c r="B58" s="57"/>
      <c r="C58" s="59"/>
      <c r="D58" s="41"/>
      <c r="E58" s="49" t="s">
        <v>264</v>
      </c>
      <c r="F58" s="50"/>
      <c r="G58" s="112" t="s">
        <v>239</v>
      </c>
      <c r="H58" s="24" t="s">
        <v>236</v>
      </c>
    </row>
    <row r="59" spans="1:8" ht="14.4" customHeight="1" x14ac:dyDescent="0.25">
      <c r="A59" s="6"/>
      <c r="B59" s="57"/>
      <c r="C59" s="59"/>
      <c r="D59" s="41"/>
      <c r="E59" s="49" t="s">
        <v>265</v>
      </c>
      <c r="F59" s="50"/>
      <c r="G59" s="112" t="s">
        <v>238</v>
      </c>
      <c r="H59" s="24" t="s">
        <v>236</v>
      </c>
    </row>
    <row r="60" spans="1:8" ht="18" customHeight="1" x14ac:dyDescent="0.25">
      <c r="A60" s="6"/>
      <c r="B60" s="57"/>
      <c r="C60" s="59"/>
      <c r="D60" s="41"/>
      <c r="E60" s="49" t="s">
        <v>266</v>
      </c>
      <c r="F60" s="50"/>
      <c r="G60" s="112" t="s">
        <v>237</v>
      </c>
      <c r="H60" s="24" t="s">
        <v>236</v>
      </c>
    </row>
    <row r="61" spans="1:8" ht="16.2" customHeight="1" x14ac:dyDescent="0.25">
      <c r="A61" s="6"/>
      <c r="B61" s="57"/>
      <c r="C61" s="59"/>
      <c r="D61" s="100" t="s">
        <v>195</v>
      </c>
      <c r="E61" s="101" t="s">
        <v>267</v>
      </c>
      <c r="F61" s="102"/>
      <c r="G61" s="115" t="s">
        <v>81</v>
      </c>
      <c r="H61" s="129"/>
    </row>
    <row r="62" spans="1:8" ht="14.4" customHeight="1" x14ac:dyDescent="0.25">
      <c r="A62" s="6"/>
      <c r="B62" s="57"/>
      <c r="C62" s="59"/>
      <c r="D62" s="100"/>
      <c r="E62" s="101" t="s">
        <v>268</v>
      </c>
      <c r="F62" s="102"/>
      <c r="G62" s="115" t="s">
        <v>79</v>
      </c>
      <c r="H62" s="129"/>
    </row>
    <row r="63" spans="1:8" ht="13.8" customHeight="1" x14ac:dyDescent="0.25">
      <c r="A63" s="6"/>
      <c r="B63" s="57"/>
      <c r="C63" s="59"/>
      <c r="D63" s="100"/>
      <c r="E63" s="101" t="s">
        <v>269</v>
      </c>
      <c r="F63" s="102"/>
      <c r="G63" s="115" t="s">
        <v>79</v>
      </c>
      <c r="H63" s="129"/>
    </row>
    <row r="64" spans="1:8" ht="12.6" customHeight="1" x14ac:dyDescent="0.25">
      <c r="A64" s="6"/>
      <c r="B64" s="57"/>
      <c r="C64" s="59"/>
      <c r="D64" s="100"/>
      <c r="E64" s="101" t="s">
        <v>270</v>
      </c>
      <c r="F64" s="102"/>
      <c r="G64" s="115" t="s">
        <v>79</v>
      </c>
      <c r="H64" s="129"/>
    </row>
    <row r="65" spans="1:8" ht="14.4" customHeight="1" x14ac:dyDescent="0.25">
      <c r="A65" s="6"/>
      <c r="B65" s="57"/>
      <c r="C65" s="59"/>
      <c r="D65" s="100"/>
      <c r="E65" s="101" t="s">
        <v>271</v>
      </c>
      <c r="F65" s="102"/>
      <c r="G65" s="115" t="s">
        <v>79</v>
      </c>
      <c r="H65" s="129"/>
    </row>
    <row r="66" spans="1:8" x14ac:dyDescent="0.25">
      <c r="A66" s="6"/>
      <c r="B66" s="57"/>
      <c r="C66" s="60"/>
      <c r="D66" s="117"/>
      <c r="E66" s="108" t="s">
        <v>19</v>
      </c>
      <c r="F66" s="109"/>
      <c r="G66" s="116" t="s">
        <v>79</v>
      </c>
      <c r="H66" s="130"/>
    </row>
    <row r="67" spans="1:8" x14ac:dyDescent="0.25">
      <c r="A67" s="6"/>
      <c r="B67" s="57"/>
      <c r="C67" s="128" t="s">
        <v>283</v>
      </c>
      <c r="D67" s="42" t="s">
        <v>194</v>
      </c>
      <c r="E67" s="49" t="s">
        <v>260</v>
      </c>
      <c r="F67" s="50"/>
      <c r="G67" s="105" t="s">
        <v>79</v>
      </c>
      <c r="H67" s="131"/>
    </row>
    <row r="68" spans="1:8" x14ac:dyDescent="0.25">
      <c r="A68" s="6"/>
      <c r="B68" s="57"/>
      <c r="C68" s="128"/>
      <c r="D68" s="41"/>
      <c r="E68" s="49" t="s">
        <v>261</v>
      </c>
      <c r="F68" s="50"/>
      <c r="G68" s="105" t="s">
        <v>79</v>
      </c>
      <c r="H68" s="131"/>
    </row>
    <row r="69" spans="1:8" x14ac:dyDescent="0.25">
      <c r="A69" s="6"/>
      <c r="B69" s="57"/>
      <c r="C69" s="128"/>
      <c r="D69" s="41"/>
      <c r="E69" s="49" t="s">
        <v>262</v>
      </c>
      <c r="F69" s="50"/>
      <c r="G69" s="112" t="s">
        <v>241</v>
      </c>
      <c r="H69" s="24" t="s">
        <v>236</v>
      </c>
    </row>
    <row r="70" spans="1:8" x14ac:dyDescent="0.25">
      <c r="A70" s="6"/>
      <c r="B70" s="57"/>
      <c r="C70" s="128"/>
      <c r="D70" s="41"/>
      <c r="E70" s="49" t="s">
        <v>272</v>
      </c>
      <c r="F70" s="50"/>
      <c r="G70" s="105" t="s">
        <v>79</v>
      </c>
      <c r="H70" s="131"/>
    </row>
    <row r="71" spans="1:8" x14ac:dyDescent="0.25">
      <c r="A71" s="6"/>
      <c r="B71" s="57"/>
      <c r="C71" s="128"/>
      <c r="D71" s="41"/>
      <c r="E71" s="49" t="s">
        <v>273</v>
      </c>
      <c r="F71" s="50"/>
      <c r="G71" s="112" t="s">
        <v>81</v>
      </c>
      <c r="H71" s="131"/>
    </row>
    <row r="72" spans="1:8" x14ac:dyDescent="0.25">
      <c r="A72" s="6"/>
      <c r="B72" s="57"/>
      <c r="C72" s="128"/>
      <c r="D72" s="41"/>
      <c r="E72" s="49" t="s">
        <v>274</v>
      </c>
      <c r="F72" s="50"/>
      <c r="G72" s="112" t="s">
        <v>81</v>
      </c>
      <c r="H72" s="131" t="s">
        <v>275</v>
      </c>
    </row>
    <row r="73" spans="1:8" x14ac:dyDescent="0.25">
      <c r="A73" s="6"/>
      <c r="B73" s="57"/>
      <c r="C73" s="128"/>
      <c r="D73" s="41"/>
      <c r="E73" s="49" t="s">
        <v>276</v>
      </c>
      <c r="F73" s="50"/>
      <c r="G73" s="112" t="s">
        <v>81</v>
      </c>
      <c r="H73" s="131"/>
    </row>
    <row r="74" spans="1:8" x14ac:dyDescent="0.25">
      <c r="A74" s="6"/>
      <c r="B74" s="57"/>
      <c r="C74" s="128"/>
      <c r="D74" s="41"/>
      <c r="E74" s="49" t="s">
        <v>277</v>
      </c>
      <c r="F74" s="50"/>
      <c r="G74" s="112" t="s">
        <v>81</v>
      </c>
      <c r="H74" s="131"/>
    </row>
    <row r="75" spans="1:8" x14ac:dyDescent="0.25">
      <c r="A75" s="6"/>
      <c r="B75" s="57"/>
      <c r="C75" s="128"/>
      <c r="D75" s="41"/>
      <c r="E75" s="49" t="s">
        <v>278</v>
      </c>
      <c r="F75" s="50"/>
      <c r="G75" s="112" t="s">
        <v>81</v>
      </c>
      <c r="H75" s="131"/>
    </row>
    <row r="76" spans="1:8" x14ac:dyDescent="0.25">
      <c r="A76" s="6"/>
      <c r="B76" s="57"/>
      <c r="C76" s="128"/>
      <c r="D76" s="100" t="s">
        <v>195</v>
      </c>
      <c r="E76" s="101" t="s">
        <v>285</v>
      </c>
      <c r="F76" s="102"/>
      <c r="G76" s="19" t="s">
        <v>79</v>
      </c>
      <c r="H76" s="132"/>
    </row>
    <row r="77" spans="1:8" x14ac:dyDescent="0.25">
      <c r="A77" s="6"/>
      <c r="B77" s="57"/>
      <c r="C77" s="128"/>
      <c r="D77" s="100"/>
      <c r="E77" s="101" t="s">
        <v>286</v>
      </c>
      <c r="F77" s="102"/>
      <c r="G77" s="19" t="s">
        <v>79</v>
      </c>
      <c r="H77" s="132"/>
    </row>
    <row r="78" spans="1:8" x14ac:dyDescent="0.25">
      <c r="A78" s="6"/>
      <c r="B78" s="57"/>
      <c r="C78" s="128"/>
      <c r="D78" s="100"/>
      <c r="E78" s="101" t="s">
        <v>287</v>
      </c>
      <c r="F78" s="102"/>
      <c r="G78" s="114" t="s">
        <v>81</v>
      </c>
      <c r="H78" s="132"/>
    </row>
    <row r="79" spans="1:8" x14ac:dyDescent="0.25">
      <c r="A79" s="6"/>
      <c r="B79" s="57"/>
      <c r="C79" s="128"/>
      <c r="D79" s="133"/>
      <c r="E79" s="101" t="s">
        <v>288</v>
      </c>
      <c r="F79" s="102"/>
      <c r="G79" s="114" t="s">
        <v>81</v>
      </c>
      <c r="H79" s="132"/>
    </row>
    <row r="80" spans="1:8" x14ac:dyDescent="0.25">
      <c r="A80" s="6"/>
      <c r="B80" s="57"/>
      <c r="C80" s="128"/>
      <c r="D80" s="118"/>
      <c r="E80" s="108" t="s">
        <v>19</v>
      </c>
      <c r="F80" s="109"/>
      <c r="G80" s="110"/>
      <c r="H80" s="130"/>
    </row>
  </sheetData>
  <autoFilter ref="E28:F80" xr:uid="{15112F25-3B67-42F6-B71F-A1D761BE84AD}">
    <filterColumn colId="0" showButton="0"/>
  </autoFilter>
  <mergeCells count="98">
    <mergeCell ref="C4:D8"/>
    <mergeCell ref="C3:D3"/>
    <mergeCell ref="E77:F77"/>
    <mergeCell ref="E78:F78"/>
    <mergeCell ref="E79:F79"/>
    <mergeCell ref="D67:D75"/>
    <mergeCell ref="D76:D79"/>
    <mergeCell ref="D61:D65"/>
    <mergeCell ref="E68:F68"/>
    <mergeCell ref="E69:F69"/>
    <mergeCell ref="E70:F70"/>
    <mergeCell ref="E71:F71"/>
    <mergeCell ref="E45:F45"/>
    <mergeCell ref="E44:F44"/>
    <mergeCell ref="D41:D45"/>
    <mergeCell ref="D47:D60"/>
    <mergeCell ref="D28:D40"/>
    <mergeCell ref="E42:F42"/>
    <mergeCell ref="E43:F43"/>
    <mergeCell ref="E41:F41"/>
    <mergeCell ref="E35:F35"/>
    <mergeCell ref="E36:F36"/>
    <mergeCell ref="D9:D17"/>
    <mergeCell ref="E25:F25"/>
    <mergeCell ref="E26:F26"/>
    <mergeCell ref="D21:D26"/>
    <mergeCell ref="E20:F20"/>
    <mergeCell ref="C67:C80"/>
    <mergeCell ref="E66:F66"/>
    <mergeCell ref="E67:F67"/>
    <mergeCell ref="E80:F80"/>
    <mergeCell ref="E74:F74"/>
    <mergeCell ref="E75:F75"/>
    <mergeCell ref="E76:F76"/>
    <mergeCell ref="E72:F72"/>
    <mergeCell ref="E73:F73"/>
    <mergeCell ref="E53:F53"/>
    <mergeCell ref="C47:C66"/>
    <mergeCell ref="E57:F57"/>
    <mergeCell ref="E58:F58"/>
    <mergeCell ref="E54:F54"/>
    <mergeCell ref="E60:F60"/>
    <mergeCell ref="E59:F59"/>
    <mergeCell ref="E55:F55"/>
    <mergeCell ref="E56:F56"/>
    <mergeCell ref="E61:F61"/>
    <mergeCell ref="E62:F62"/>
    <mergeCell ref="E63:F63"/>
    <mergeCell ref="E64:F64"/>
    <mergeCell ref="E65:F65"/>
    <mergeCell ref="E46:F46"/>
    <mergeCell ref="E48:F48"/>
    <mergeCell ref="E49:F49"/>
    <mergeCell ref="E50:F50"/>
    <mergeCell ref="E47:F47"/>
    <mergeCell ref="E52:F52"/>
    <mergeCell ref="E18:F18"/>
    <mergeCell ref="E30:F30"/>
    <mergeCell ref="E19:F19"/>
    <mergeCell ref="E24:F24"/>
    <mergeCell ref="E16:F16"/>
    <mergeCell ref="E33:F33"/>
    <mergeCell ref="E34:F34"/>
    <mergeCell ref="E31:F31"/>
    <mergeCell ref="E32:F32"/>
    <mergeCell ref="E28:F28"/>
    <mergeCell ref="E29:F29"/>
    <mergeCell ref="E37:F37"/>
    <mergeCell ref="E38:F38"/>
    <mergeCell ref="E23:F23"/>
    <mergeCell ref="E15:F15"/>
    <mergeCell ref="E39:F39"/>
    <mergeCell ref="E22:F22"/>
    <mergeCell ref="A1:A2"/>
    <mergeCell ref="B1:C1"/>
    <mergeCell ref="E17:F17"/>
    <mergeCell ref="E27:F27"/>
    <mergeCell ref="B3:B80"/>
    <mergeCell ref="C9:C27"/>
    <mergeCell ref="E1:F2"/>
    <mergeCell ref="E11:F11"/>
    <mergeCell ref="E12:F12"/>
    <mergeCell ref="E13:F13"/>
    <mergeCell ref="E8:F8"/>
    <mergeCell ref="E51:F51"/>
    <mergeCell ref="E40:F40"/>
    <mergeCell ref="C28:C46"/>
    <mergeCell ref="H1:H2"/>
    <mergeCell ref="E4:F4"/>
    <mergeCell ref="E3:F3"/>
    <mergeCell ref="E21:F21"/>
    <mergeCell ref="E14:F14"/>
    <mergeCell ref="G1:G2"/>
    <mergeCell ref="E9:F9"/>
    <mergeCell ref="E10:F10"/>
    <mergeCell ref="E5:F5"/>
    <mergeCell ref="E6:F6"/>
    <mergeCell ref="E7:F7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68BEC-D46F-42F3-AE37-912F7D37D8B7}">
  <dimension ref="A1:L18"/>
  <sheetViews>
    <sheetView zoomScale="175" zoomScaleNormal="175" workbookViewId="0">
      <selection activeCell="B16" sqref="B16:C16"/>
    </sheetView>
  </sheetViews>
  <sheetFormatPr defaultRowHeight="13.8" x14ac:dyDescent="0.25"/>
  <cols>
    <col min="1" max="1" width="21.109375" customWidth="1"/>
    <col min="2" max="3" width="21.6640625" customWidth="1"/>
    <col min="4" max="5" width="5.6640625" bestFit="1" customWidth="1"/>
    <col min="6" max="6" width="16.77734375" customWidth="1"/>
    <col min="8" max="8" width="12.21875" bestFit="1" customWidth="1"/>
    <col min="9" max="9" width="14.33203125" bestFit="1" customWidth="1"/>
    <col min="10" max="12" width="4.6640625" bestFit="1" customWidth="1"/>
  </cols>
  <sheetData>
    <row r="1" spans="1:12" ht="26.4" customHeight="1" x14ac:dyDescent="0.25">
      <c r="A1" s="67" t="s">
        <v>62</v>
      </c>
      <c r="B1" s="67"/>
      <c r="C1" s="67"/>
      <c r="D1" s="67"/>
      <c r="E1" s="67"/>
      <c r="F1" s="67"/>
      <c r="H1" s="75" t="s">
        <v>56</v>
      </c>
      <c r="I1" s="75"/>
      <c r="J1" s="75"/>
      <c r="K1" s="75"/>
      <c r="L1" s="75"/>
    </row>
    <row r="2" spans="1:12" ht="13.2" customHeight="1" x14ac:dyDescent="0.25">
      <c r="A2" s="69" t="s">
        <v>6</v>
      </c>
      <c r="B2" s="69"/>
      <c r="C2" s="69"/>
      <c r="D2" s="69"/>
      <c r="E2" s="69"/>
      <c r="F2" s="69"/>
      <c r="H2" s="79" t="s">
        <v>33</v>
      </c>
      <c r="I2" s="80"/>
      <c r="J2" s="80"/>
      <c r="K2" s="80"/>
      <c r="L2" s="81"/>
    </row>
    <row r="3" spans="1:12" ht="13.95" customHeight="1" x14ac:dyDescent="0.25">
      <c r="A3" s="70" t="s">
        <v>4</v>
      </c>
      <c r="B3" s="54" t="s">
        <v>3</v>
      </c>
      <c r="C3" s="55"/>
      <c r="D3" s="70" t="s">
        <v>0</v>
      </c>
      <c r="E3" s="70" t="s">
        <v>1</v>
      </c>
      <c r="F3" s="70" t="s">
        <v>9</v>
      </c>
      <c r="H3" s="37"/>
      <c r="I3" s="77"/>
      <c r="J3" s="77"/>
      <c r="K3" s="77"/>
      <c r="L3" s="78"/>
    </row>
    <row r="4" spans="1:12" ht="13.95" customHeight="1" x14ac:dyDescent="0.25">
      <c r="A4" s="71"/>
      <c r="B4" s="76" t="s">
        <v>20</v>
      </c>
      <c r="C4" s="78"/>
      <c r="D4" s="71"/>
      <c r="E4" s="71"/>
      <c r="F4" s="71"/>
      <c r="H4" s="15" t="s">
        <v>34</v>
      </c>
      <c r="I4" s="15" t="s">
        <v>34</v>
      </c>
      <c r="J4" s="15" t="s">
        <v>3</v>
      </c>
      <c r="K4" s="15" t="s">
        <v>36</v>
      </c>
      <c r="L4" s="15" t="s">
        <v>35</v>
      </c>
    </row>
    <row r="5" spans="1:12" x14ac:dyDescent="0.25">
      <c r="A5" s="8" t="s">
        <v>21</v>
      </c>
      <c r="B5" s="72" t="s">
        <v>32</v>
      </c>
      <c r="C5" s="73"/>
      <c r="D5" s="8" t="s">
        <v>2</v>
      </c>
      <c r="E5" s="8">
        <v>1</v>
      </c>
      <c r="F5" s="8" t="s">
        <v>67</v>
      </c>
      <c r="H5" s="16" t="s">
        <v>46</v>
      </c>
      <c r="I5" s="14" t="s">
        <v>55</v>
      </c>
      <c r="J5" s="14"/>
      <c r="K5" s="17" t="s">
        <v>37</v>
      </c>
      <c r="L5" s="9">
        <v>1</v>
      </c>
    </row>
    <row r="6" spans="1:12" x14ac:dyDescent="0.25">
      <c r="A6" s="8" t="s">
        <v>33</v>
      </c>
      <c r="B6" s="91" t="s">
        <v>64</v>
      </c>
      <c r="C6" s="92"/>
      <c r="D6" s="8" t="s">
        <v>28</v>
      </c>
      <c r="E6" s="8">
        <v>1</v>
      </c>
      <c r="F6" s="8"/>
      <c r="H6" s="16" t="s">
        <v>45</v>
      </c>
      <c r="I6" s="18" t="s">
        <v>54</v>
      </c>
      <c r="J6" s="14"/>
      <c r="K6" s="17" t="s">
        <v>37</v>
      </c>
      <c r="L6" s="9">
        <v>1</v>
      </c>
    </row>
    <row r="7" spans="1:12" ht="19.2" x14ac:dyDescent="0.25">
      <c r="A7" s="8" t="s">
        <v>22</v>
      </c>
      <c r="B7" s="72" t="s">
        <v>25</v>
      </c>
      <c r="C7" s="73"/>
      <c r="D7" s="8" t="s">
        <v>8</v>
      </c>
      <c r="E7" s="8">
        <v>1</v>
      </c>
      <c r="F7" s="13" t="s">
        <v>71</v>
      </c>
      <c r="H7" s="16" t="s">
        <v>44</v>
      </c>
      <c r="I7" s="18" t="s">
        <v>53</v>
      </c>
      <c r="J7" s="14"/>
      <c r="K7" s="17" t="s">
        <v>37</v>
      </c>
      <c r="L7" s="9">
        <v>1</v>
      </c>
    </row>
    <row r="8" spans="1:12" x14ac:dyDescent="0.25">
      <c r="A8" s="8" t="s">
        <v>69</v>
      </c>
      <c r="B8" s="72" t="s">
        <v>72</v>
      </c>
      <c r="C8" s="73"/>
      <c r="D8" s="8" t="s">
        <v>8</v>
      </c>
      <c r="E8" s="8">
        <v>1</v>
      </c>
      <c r="F8" s="8" t="s">
        <v>73</v>
      </c>
      <c r="H8" s="16" t="s">
        <v>43</v>
      </c>
      <c r="I8" s="14" t="s">
        <v>52</v>
      </c>
      <c r="J8" s="14"/>
      <c r="K8" s="17" t="s">
        <v>37</v>
      </c>
      <c r="L8" s="9">
        <v>1</v>
      </c>
    </row>
    <row r="9" spans="1:12" x14ac:dyDescent="0.25">
      <c r="A9" s="11" t="s">
        <v>29</v>
      </c>
      <c r="B9" s="72" t="s">
        <v>26</v>
      </c>
      <c r="C9" s="73"/>
      <c r="D9" s="8" t="s">
        <v>8</v>
      </c>
      <c r="E9" s="8">
        <v>1</v>
      </c>
      <c r="F9" s="8"/>
      <c r="H9" s="16" t="s">
        <v>42</v>
      </c>
      <c r="I9" s="18" t="s">
        <v>51</v>
      </c>
      <c r="J9" s="14"/>
      <c r="K9" s="17" t="s">
        <v>37</v>
      </c>
      <c r="L9" s="9">
        <v>1</v>
      </c>
    </row>
    <row r="10" spans="1:12" x14ac:dyDescent="0.25">
      <c r="A10" s="11" t="s">
        <v>63</v>
      </c>
      <c r="B10" s="72" t="s">
        <v>68</v>
      </c>
      <c r="C10" s="73"/>
      <c r="D10" s="8" t="s">
        <v>37</v>
      </c>
      <c r="E10" s="8">
        <v>1</v>
      </c>
      <c r="F10" s="8" t="s">
        <v>66</v>
      </c>
      <c r="H10" s="16" t="s">
        <v>41</v>
      </c>
      <c r="I10" s="18" t="s">
        <v>50</v>
      </c>
      <c r="J10" s="14"/>
      <c r="K10" s="17" t="s">
        <v>37</v>
      </c>
      <c r="L10" s="9">
        <v>1</v>
      </c>
    </row>
    <row r="11" spans="1:12" x14ac:dyDescent="0.25">
      <c r="A11" s="11" t="s">
        <v>30</v>
      </c>
      <c r="B11" s="72" t="s">
        <v>27</v>
      </c>
      <c r="C11" s="73"/>
      <c r="D11" s="8" t="s">
        <v>8</v>
      </c>
      <c r="E11" s="8">
        <v>1</v>
      </c>
      <c r="F11" s="8"/>
      <c r="H11" s="16" t="s">
        <v>40</v>
      </c>
      <c r="I11" s="18" t="s">
        <v>49</v>
      </c>
      <c r="J11" s="14"/>
      <c r="K11" s="17" t="s">
        <v>37</v>
      </c>
      <c r="L11" s="9">
        <v>1</v>
      </c>
    </row>
    <row r="12" spans="1:12" x14ac:dyDescent="0.25">
      <c r="A12" s="8" t="s">
        <v>23</v>
      </c>
      <c r="B12" s="72" t="s">
        <v>24</v>
      </c>
      <c r="C12" s="73"/>
      <c r="D12" s="8" t="s">
        <v>8</v>
      </c>
      <c r="E12" s="8">
        <v>1</v>
      </c>
      <c r="F12" s="8"/>
      <c r="H12" s="16" t="s">
        <v>38</v>
      </c>
      <c r="I12" s="18" t="s">
        <v>48</v>
      </c>
      <c r="J12" s="14"/>
      <c r="K12" s="17" t="s">
        <v>37</v>
      </c>
      <c r="L12" s="9">
        <v>1</v>
      </c>
    </row>
    <row r="13" spans="1:12" x14ac:dyDescent="0.25">
      <c r="A13" s="11" t="s">
        <v>31</v>
      </c>
      <c r="B13" s="74" t="s">
        <v>65</v>
      </c>
      <c r="C13" s="93"/>
      <c r="D13" s="8" t="s">
        <v>8</v>
      </c>
      <c r="E13" s="8">
        <v>1</v>
      </c>
      <c r="F13" s="8" t="s">
        <v>70</v>
      </c>
      <c r="H13" s="16" t="s">
        <v>39</v>
      </c>
      <c r="J13" s="14"/>
      <c r="K13" s="1"/>
      <c r="L13" s="1"/>
    </row>
    <row r="14" spans="1:12" x14ac:dyDescent="0.25">
      <c r="A14" s="8" t="s">
        <v>11</v>
      </c>
      <c r="B14" s="82" t="s">
        <v>10</v>
      </c>
      <c r="C14" s="87"/>
      <c r="D14" s="8" t="s">
        <v>8</v>
      </c>
      <c r="E14" s="8">
        <v>1</v>
      </c>
      <c r="F14" s="8"/>
      <c r="H14" s="16" t="s">
        <v>47</v>
      </c>
      <c r="I14" s="1"/>
      <c r="J14" s="1"/>
      <c r="K14" s="1"/>
      <c r="L14" s="1"/>
    </row>
    <row r="15" spans="1:12" x14ac:dyDescent="0.25">
      <c r="A15" s="68" t="s">
        <v>183</v>
      </c>
      <c r="B15" s="98"/>
      <c r="C15" s="98"/>
      <c r="D15" s="98"/>
      <c r="E15" s="98"/>
      <c r="F15" s="12">
        <v>3000</v>
      </c>
    </row>
    <row r="16" spans="1:12" x14ac:dyDescent="0.25">
      <c r="B16" s="94"/>
      <c r="C16" s="94"/>
      <c r="D16" s="95"/>
      <c r="E16" s="96"/>
      <c r="F16" s="95"/>
    </row>
    <row r="17" spans="1:6" x14ac:dyDescent="0.25">
      <c r="A17" s="7"/>
      <c r="B17" s="97"/>
      <c r="C17" s="97"/>
      <c r="D17" s="97"/>
      <c r="E17" s="97"/>
      <c r="F17" s="95"/>
    </row>
    <row r="18" spans="1:6" x14ac:dyDescent="0.25">
      <c r="A18" s="7"/>
      <c r="B18" s="7"/>
      <c r="C18" s="7"/>
      <c r="D18" s="7"/>
      <c r="E18" s="7"/>
      <c r="F18" s="7"/>
    </row>
  </sheetData>
  <mergeCells count="23">
    <mergeCell ref="B14:C14"/>
    <mergeCell ref="A15:E15"/>
    <mergeCell ref="B12:C12"/>
    <mergeCell ref="B11:C11"/>
    <mergeCell ref="B9:C9"/>
    <mergeCell ref="H1:L1"/>
    <mergeCell ref="I3:L3"/>
    <mergeCell ref="H2:L2"/>
    <mergeCell ref="B7:C7"/>
    <mergeCell ref="B4:C4"/>
    <mergeCell ref="B5:C5"/>
    <mergeCell ref="B6:C6"/>
    <mergeCell ref="A1:F1"/>
    <mergeCell ref="B16:C16"/>
    <mergeCell ref="A2:F2"/>
    <mergeCell ref="B3:C3"/>
    <mergeCell ref="A3:A4"/>
    <mergeCell ref="D3:D4"/>
    <mergeCell ref="B10:C10"/>
    <mergeCell ref="B8:C8"/>
    <mergeCell ref="E3:E4"/>
    <mergeCell ref="F3:F4"/>
    <mergeCell ref="B13:C13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95CB1-5BDC-4A9D-84E4-E24A3F4E993E}">
  <dimension ref="A1:L22"/>
  <sheetViews>
    <sheetView zoomScale="145" zoomScaleNormal="145" workbookViewId="0">
      <selection activeCell="F20" sqref="F20"/>
    </sheetView>
  </sheetViews>
  <sheetFormatPr defaultRowHeight="13.8" x14ac:dyDescent="0.25"/>
  <cols>
    <col min="1" max="1" width="23" customWidth="1"/>
    <col min="2" max="2" width="21.44140625" bestFit="1" customWidth="1"/>
    <col min="3" max="3" width="9.109375" customWidth="1"/>
    <col min="4" max="4" width="5.44140625" bestFit="1" customWidth="1"/>
    <col min="5" max="5" width="20.109375" customWidth="1"/>
    <col min="6" max="6" width="11.109375" bestFit="1" customWidth="1"/>
    <col min="7" max="7" width="10.44140625" bestFit="1" customWidth="1"/>
    <col min="8" max="8" width="20.21875" bestFit="1" customWidth="1"/>
    <col min="9" max="9" width="28.6640625" customWidth="1"/>
    <col min="11" max="11" width="24.6640625" customWidth="1"/>
    <col min="12" max="12" width="22.109375" customWidth="1"/>
  </cols>
  <sheetData>
    <row r="1" spans="1:12" ht="17.399999999999999" x14ac:dyDescent="0.25">
      <c r="A1" s="67" t="s">
        <v>186</v>
      </c>
      <c r="B1" s="67"/>
      <c r="C1" s="67"/>
      <c r="D1" s="67"/>
      <c r="E1" s="67"/>
      <c r="G1" s="82" t="s">
        <v>134</v>
      </c>
      <c r="H1" s="83"/>
      <c r="I1" s="87"/>
      <c r="K1" s="82" t="s">
        <v>135</v>
      </c>
      <c r="L1" s="87"/>
    </row>
    <row r="2" spans="1:12" ht="14.4" x14ac:dyDescent="0.25">
      <c r="A2" s="84" t="s">
        <v>6</v>
      </c>
      <c r="B2" s="84"/>
      <c r="C2" s="84"/>
      <c r="D2" s="84"/>
      <c r="E2" s="84"/>
      <c r="G2" s="8" t="s">
        <v>138</v>
      </c>
      <c r="H2" s="8" t="s">
        <v>139</v>
      </c>
      <c r="I2" s="8" t="s">
        <v>140</v>
      </c>
      <c r="K2" s="8" t="s">
        <v>159</v>
      </c>
      <c r="L2" s="8"/>
    </row>
    <row r="3" spans="1:12" ht="14.25" customHeight="1" x14ac:dyDescent="0.25">
      <c r="A3" s="70" t="s">
        <v>4</v>
      </c>
      <c r="B3" s="85" t="s">
        <v>3</v>
      </c>
      <c r="C3" s="70" t="s">
        <v>0</v>
      </c>
      <c r="D3" s="70" t="s">
        <v>1</v>
      </c>
      <c r="E3" s="70" t="s">
        <v>9</v>
      </c>
      <c r="G3" s="8" t="s">
        <v>141</v>
      </c>
      <c r="H3" s="8" t="s">
        <v>142</v>
      </c>
      <c r="I3" s="8"/>
      <c r="K3" s="8" t="s">
        <v>160</v>
      </c>
      <c r="L3" s="8" t="s">
        <v>161</v>
      </c>
    </row>
    <row r="4" spans="1:12" ht="14.25" customHeight="1" x14ac:dyDescent="0.25">
      <c r="A4" s="71"/>
      <c r="B4" s="86"/>
      <c r="C4" s="71"/>
      <c r="D4" s="71"/>
      <c r="E4" s="71"/>
      <c r="G4" s="8" t="s">
        <v>143</v>
      </c>
      <c r="H4" s="8" t="s">
        <v>144</v>
      </c>
      <c r="I4" s="8"/>
      <c r="K4" s="8" t="s">
        <v>162</v>
      </c>
      <c r="L4" s="8" t="s">
        <v>163</v>
      </c>
    </row>
    <row r="5" spans="1:12" ht="14.25" customHeight="1" x14ac:dyDescent="0.25">
      <c r="A5" s="13" t="s">
        <v>113</v>
      </c>
      <c r="B5" s="10" t="s">
        <v>114</v>
      </c>
      <c r="C5" s="8" t="s">
        <v>2</v>
      </c>
      <c r="D5" s="8">
        <v>1</v>
      </c>
      <c r="E5" s="8" t="s">
        <v>115</v>
      </c>
      <c r="G5" s="8" t="s">
        <v>145</v>
      </c>
      <c r="H5" s="8" t="s">
        <v>146</v>
      </c>
      <c r="I5" s="8"/>
      <c r="K5" s="8" t="s">
        <v>164</v>
      </c>
      <c r="L5" s="8" t="s">
        <v>165</v>
      </c>
    </row>
    <row r="6" spans="1:12" ht="14.25" customHeight="1" x14ac:dyDescent="0.25">
      <c r="A6" s="8" t="s">
        <v>116</v>
      </c>
      <c r="B6" s="10" t="s">
        <v>117</v>
      </c>
      <c r="C6" s="8" t="s">
        <v>28</v>
      </c>
      <c r="D6" s="8">
        <v>2</v>
      </c>
      <c r="E6" s="8"/>
      <c r="G6" s="8"/>
      <c r="H6" s="8" t="s">
        <v>147</v>
      </c>
      <c r="I6" s="8"/>
      <c r="K6" s="8" t="s">
        <v>116</v>
      </c>
      <c r="L6" s="8" t="s">
        <v>166</v>
      </c>
    </row>
    <row r="7" spans="1:12" ht="14.25" customHeight="1" x14ac:dyDescent="0.25">
      <c r="A7" s="8" t="s">
        <v>22</v>
      </c>
      <c r="B7" s="26" t="s">
        <v>118</v>
      </c>
      <c r="C7" s="8" t="s">
        <v>8</v>
      </c>
      <c r="D7" s="8">
        <v>1</v>
      </c>
      <c r="E7" s="8" t="s">
        <v>119</v>
      </c>
      <c r="G7" s="8"/>
      <c r="H7" s="8" t="s">
        <v>148</v>
      </c>
      <c r="I7" s="8"/>
      <c r="K7" s="8" t="s">
        <v>167</v>
      </c>
      <c r="L7" s="8" t="s">
        <v>168</v>
      </c>
    </row>
    <row r="8" spans="1:12" ht="14.25" customHeight="1" x14ac:dyDescent="0.25">
      <c r="A8" s="8" t="s">
        <v>69</v>
      </c>
      <c r="B8" s="26" t="s">
        <v>72</v>
      </c>
      <c r="C8" s="8" t="s">
        <v>8</v>
      </c>
      <c r="D8" s="8">
        <v>1</v>
      </c>
      <c r="E8" s="8"/>
      <c r="G8" s="8"/>
      <c r="H8" s="8" t="s">
        <v>149</v>
      </c>
      <c r="I8" s="8"/>
      <c r="K8" s="8" t="s">
        <v>169</v>
      </c>
      <c r="L8" s="8" t="s">
        <v>170</v>
      </c>
    </row>
    <row r="9" spans="1:12" ht="28.5" customHeight="1" x14ac:dyDescent="0.25">
      <c r="A9" s="11" t="s">
        <v>29</v>
      </c>
      <c r="B9" s="26" t="s">
        <v>110</v>
      </c>
      <c r="C9" s="8" t="s">
        <v>8</v>
      </c>
      <c r="D9" s="8">
        <v>1</v>
      </c>
      <c r="E9" s="8"/>
      <c r="G9" s="8" t="s">
        <v>150</v>
      </c>
      <c r="H9" s="8" t="s">
        <v>151</v>
      </c>
      <c r="I9" s="8"/>
      <c r="K9" s="8" t="s">
        <v>171</v>
      </c>
      <c r="L9" s="8" t="s">
        <v>170</v>
      </c>
    </row>
    <row r="10" spans="1:12" ht="14.25" customHeight="1" x14ac:dyDescent="0.25">
      <c r="A10" s="8" t="s">
        <v>120</v>
      </c>
      <c r="B10" s="26" t="s">
        <v>111</v>
      </c>
      <c r="C10" s="8" t="s">
        <v>8</v>
      </c>
      <c r="D10" s="8">
        <v>1</v>
      </c>
      <c r="E10" s="8"/>
      <c r="G10" s="8" t="s">
        <v>152</v>
      </c>
      <c r="H10" s="8" t="s">
        <v>153</v>
      </c>
      <c r="I10" s="8" t="s">
        <v>153</v>
      </c>
      <c r="K10" s="8" t="s">
        <v>172</v>
      </c>
      <c r="L10" s="8" t="s">
        <v>173</v>
      </c>
    </row>
    <row r="11" spans="1:12" x14ac:dyDescent="0.25">
      <c r="A11" s="8" t="s">
        <v>121</v>
      </c>
      <c r="B11" s="26" t="s">
        <v>112</v>
      </c>
      <c r="C11" s="8" t="s">
        <v>28</v>
      </c>
      <c r="D11" s="8">
        <v>2</v>
      </c>
      <c r="E11" s="8" t="s">
        <v>122</v>
      </c>
      <c r="G11" s="8"/>
      <c r="H11" s="8"/>
      <c r="I11" s="8"/>
      <c r="K11" s="8" t="s">
        <v>174</v>
      </c>
      <c r="L11" s="8" t="s">
        <v>175</v>
      </c>
    </row>
    <row r="12" spans="1:12" x14ac:dyDescent="0.25">
      <c r="A12" s="8" t="s">
        <v>123</v>
      </c>
      <c r="B12" s="26" t="s">
        <v>124</v>
      </c>
      <c r="C12" s="8" t="s">
        <v>28</v>
      </c>
      <c r="D12" s="8">
        <v>2</v>
      </c>
      <c r="E12" s="8" t="s">
        <v>122</v>
      </c>
      <c r="G12" s="8" t="s">
        <v>154</v>
      </c>
      <c r="H12" s="8" t="s">
        <v>155</v>
      </c>
      <c r="I12" s="8"/>
      <c r="K12" s="8" t="s">
        <v>176</v>
      </c>
      <c r="L12" s="8" t="s">
        <v>177</v>
      </c>
    </row>
    <row r="13" spans="1:12" x14ac:dyDescent="0.25">
      <c r="A13" s="8" t="s">
        <v>125</v>
      </c>
      <c r="B13" s="26" t="s">
        <v>126</v>
      </c>
      <c r="C13" s="8" t="s">
        <v>37</v>
      </c>
      <c r="D13" s="8">
        <v>1</v>
      </c>
      <c r="E13" s="8" t="s">
        <v>127</v>
      </c>
      <c r="G13" s="8" t="s">
        <v>156</v>
      </c>
      <c r="H13" s="8" t="s">
        <v>157</v>
      </c>
      <c r="I13" s="8"/>
      <c r="K13" s="8" t="s">
        <v>178</v>
      </c>
      <c r="L13" s="8" t="s">
        <v>179</v>
      </c>
    </row>
    <row r="14" spans="1:12" ht="28.8" x14ac:dyDescent="0.25">
      <c r="A14" s="11" t="s">
        <v>31</v>
      </c>
      <c r="B14" s="8" t="s">
        <v>128</v>
      </c>
      <c r="C14" s="8" t="s">
        <v>8</v>
      </c>
      <c r="D14" s="8">
        <v>1</v>
      </c>
      <c r="E14" s="8"/>
      <c r="G14" s="8" t="s">
        <v>158</v>
      </c>
      <c r="H14" s="13" t="s">
        <v>136</v>
      </c>
      <c r="I14" s="13" t="s">
        <v>137</v>
      </c>
    </row>
    <row r="15" spans="1:12" x14ac:dyDescent="0.25">
      <c r="A15" s="8" t="s">
        <v>129</v>
      </c>
      <c r="B15" s="31" t="s">
        <v>130</v>
      </c>
      <c r="C15" s="8" t="s">
        <v>2</v>
      </c>
      <c r="D15" s="8">
        <v>1</v>
      </c>
      <c r="E15" s="32"/>
    </row>
    <row r="16" spans="1:12" x14ac:dyDescent="0.25">
      <c r="A16" s="33" t="s">
        <v>11</v>
      </c>
      <c r="B16" s="34" t="s">
        <v>10</v>
      </c>
      <c r="C16" s="33" t="s">
        <v>8</v>
      </c>
      <c r="D16" s="33">
        <v>1</v>
      </c>
      <c r="E16" s="33" t="s">
        <v>131</v>
      </c>
    </row>
    <row r="17" spans="1:5" x14ac:dyDescent="0.25">
      <c r="A17" s="33" t="s">
        <v>132</v>
      </c>
      <c r="B17" s="33"/>
      <c r="C17" s="33"/>
      <c r="D17" s="33">
        <v>1</v>
      </c>
      <c r="E17" s="33"/>
    </row>
    <row r="18" spans="1:5" x14ac:dyDescent="0.25">
      <c r="A18" s="33" t="s">
        <v>133</v>
      </c>
      <c r="B18" s="33"/>
      <c r="C18" s="33"/>
      <c r="D18" s="33">
        <v>1</v>
      </c>
      <c r="E18" s="33"/>
    </row>
    <row r="19" spans="1:5" x14ac:dyDescent="0.25">
      <c r="A19" s="88" t="s">
        <v>183</v>
      </c>
      <c r="B19" s="89"/>
      <c r="C19" s="89"/>
      <c r="D19" s="90"/>
      <c r="E19" s="12">
        <v>6000</v>
      </c>
    </row>
    <row r="20" spans="1:5" x14ac:dyDescent="0.25">
      <c r="A20" s="35"/>
      <c r="B20" s="35"/>
      <c r="C20" s="35"/>
      <c r="D20" s="35"/>
      <c r="E20" s="7"/>
    </row>
    <row r="21" spans="1:5" x14ac:dyDescent="0.25">
      <c r="A21" s="35"/>
      <c r="B21" s="35"/>
      <c r="C21" s="35"/>
      <c r="D21" s="35"/>
      <c r="E21" s="7"/>
    </row>
    <row r="22" spans="1:5" x14ac:dyDescent="0.25">
      <c r="A22" s="7"/>
      <c r="B22" s="7"/>
      <c r="C22" s="7"/>
      <c r="D22" s="7"/>
      <c r="E22" s="7"/>
    </row>
  </sheetData>
  <mergeCells count="10">
    <mergeCell ref="G1:I1"/>
    <mergeCell ref="K1:L1"/>
    <mergeCell ref="A19:D19"/>
    <mergeCell ref="A1:E1"/>
    <mergeCell ref="A2:E2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A9F1A-4934-427E-95A6-96F461FA079F}">
  <dimension ref="A1:E18"/>
  <sheetViews>
    <sheetView zoomScale="130" zoomScaleNormal="130" workbookViewId="0">
      <selection activeCell="D21" sqref="D21"/>
    </sheetView>
  </sheetViews>
  <sheetFormatPr defaultRowHeight="13.8" x14ac:dyDescent="0.25"/>
  <cols>
    <col min="1" max="1" width="19.33203125" customWidth="1"/>
    <col min="2" max="2" width="15.21875" customWidth="1"/>
    <col min="5" max="5" width="30.6640625" customWidth="1"/>
  </cols>
  <sheetData>
    <row r="1" spans="1:5" ht="17.399999999999999" x14ac:dyDescent="0.25">
      <c r="A1" s="67" t="s">
        <v>185</v>
      </c>
      <c r="B1" s="67"/>
      <c r="C1" s="67"/>
      <c r="D1" s="67"/>
      <c r="E1" s="67"/>
    </row>
    <row r="2" spans="1:5" ht="14.4" x14ac:dyDescent="0.25">
      <c r="A2" s="84" t="s">
        <v>6</v>
      </c>
      <c r="B2" s="84"/>
      <c r="C2" s="84"/>
      <c r="D2" s="84"/>
      <c r="E2" s="84"/>
    </row>
    <row r="3" spans="1:5" x14ac:dyDescent="0.25">
      <c r="A3" s="70" t="s">
        <v>4</v>
      </c>
      <c r="B3" s="85" t="s">
        <v>3</v>
      </c>
      <c r="C3" s="70" t="s">
        <v>0</v>
      </c>
      <c r="D3" s="70" t="s">
        <v>1</v>
      </c>
      <c r="E3" s="70" t="s">
        <v>9</v>
      </c>
    </row>
    <row r="4" spans="1:5" x14ac:dyDescent="0.25">
      <c r="A4" s="71"/>
      <c r="B4" s="86"/>
      <c r="C4" s="71"/>
      <c r="D4" s="71"/>
      <c r="E4" s="71"/>
    </row>
    <row r="5" spans="1:5" ht="19.2" x14ac:dyDescent="0.25">
      <c r="A5" s="13" t="s">
        <v>113</v>
      </c>
      <c r="B5" s="10" t="s">
        <v>184</v>
      </c>
      <c r="C5" s="8" t="s">
        <v>2</v>
      </c>
      <c r="D5" s="8">
        <v>1</v>
      </c>
      <c r="E5" s="8"/>
    </row>
    <row r="6" spans="1:5" x14ac:dyDescent="0.25">
      <c r="A6" s="8" t="s">
        <v>116</v>
      </c>
      <c r="B6" s="10" t="s">
        <v>117</v>
      </c>
      <c r="C6" s="8" t="s">
        <v>28</v>
      </c>
      <c r="D6" s="8">
        <v>2</v>
      </c>
      <c r="E6" s="8"/>
    </row>
    <row r="7" spans="1:5" x14ac:dyDescent="0.25">
      <c r="A7" s="8" t="s">
        <v>22</v>
      </c>
      <c r="B7" s="26" t="s">
        <v>118</v>
      </c>
      <c r="C7" s="8" t="s">
        <v>8</v>
      </c>
      <c r="D7" s="8">
        <v>1</v>
      </c>
      <c r="E7" s="8" t="s">
        <v>119</v>
      </c>
    </row>
    <row r="8" spans="1:5" x14ac:dyDescent="0.25">
      <c r="A8" s="8" t="s">
        <v>69</v>
      </c>
      <c r="B8" s="26" t="s">
        <v>72</v>
      </c>
      <c r="C8" s="8" t="s">
        <v>8</v>
      </c>
      <c r="D8" s="8">
        <v>1</v>
      </c>
      <c r="E8" s="8"/>
    </row>
    <row r="9" spans="1:5" x14ac:dyDescent="0.25">
      <c r="A9" s="11" t="s">
        <v>29</v>
      </c>
      <c r="B9" s="26" t="s">
        <v>110</v>
      </c>
      <c r="C9" s="8" t="s">
        <v>8</v>
      </c>
      <c r="D9" s="8">
        <v>1</v>
      </c>
      <c r="E9" s="8"/>
    </row>
    <row r="10" spans="1:5" x14ac:dyDescent="0.25">
      <c r="A10" s="8" t="s">
        <v>120</v>
      </c>
      <c r="B10" s="26" t="s">
        <v>111</v>
      </c>
      <c r="C10" s="8" t="s">
        <v>8</v>
      </c>
      <c r="D10" s="8">
        <v>1</v>
      </c>
      <c r="E10" s="8"/>
    </row>
    <row r="11" spans="1:5" x14ac:dyDescent="0.25">
      <c r="A11" s="8" t="s">
        <v>121</v>
      </c>
      <c r="B11" s="26" t="s">
        <v>112</v>
      </c>
      <c r="C11" s="8" t="s">
        <v>28</v>
      </c>
      <c r="D11" s="8">
        <v>1</v>
      </c>
      <c r="E11" s="8"/>
    </row>
    <row r="12" spans="1:5" ht="30" x14ac:dyDescent="0.25">
      <c r="A12" s="8" t="s">
        <v>123</v>
      </c>
      <c r="B12" s="26" t="s">
        <v>124</v>
      </c>
      <c r="C12" s="8" t="s">
        <v>28</v>
      </c>
      <c r="D12" s="8">
        <v>1</v>
      </c>
      <c r="E12" s="8"/>
    </row>
    <row r="13" spans="1:5" x14ac:dyDescent="0.25">
      <c r="A13" s="11" t="s">
        <v>31</v>
      </c>
      <c r="B13" s="8" t="s">
        <v>128</v>
      </c>
      <c r="C13" s="8" t="s">
        <v>8</v>
      </c>
      <c r="D13" s="8">
        <v>1</v>
      </c>
      <c r="E13" s="8"/>
    </row>
    <row r="14" spans="1:5" ht="20.399999999999999" x14ac:dyDescent="0.25">
      <c r="A14" s="8" t="s">
        <v>129</v>
      </c>
      <c r="B14" s="31" t="s">
        <v>130</v>
      </c>
      <c r="C14" s="8" t="s">
        <v>2</v>
      </c>
      <c r="D14" s="8">
        <v>1</v>
      </c>
      <c r="E14" s="32"/>
    </row>
    <row r="15" spans="1:5" x14ac:dyDescent="0.25">
      <c r="A15" s="33" t="s">
        <v>11</v>
      </c>
      <c r="B15" s="34" t="s">
        <v>10</v>
      </c>
      <c r="C15" s="33" t="s">
        <v>8</v>
      </c>
      <c r="D15" s="33">
        <v>1</v>
      </c>
      <c r="E15" s="33" t="s">
        <v>131</v>
      </c>
    </row>
    <row r="16" spans="1:5" x14ac:dyDescent="0.25">
      <c r="A16" s="33" t="s">
        <v>132</v>
      </c>
      <c r="B16" s="33"/>
      <c r="C16" s="33"/>
      <c r="D16" s="33">
        <v>1</v>
      </c>
      <c r="E16" s="33"/>
    </row>
    <row r="17" spans="1:5" x14ac:dyDescent="0.25">
      <c r="A17" s="33" t="s">
        <v>133</v>
      </c>
      <c r="B17" s="33"/>
      <c r="C17" s="33"/>
      <c r="D17" s="33">
        <v>1</v>
      </c>
      <c r="E17" s="33"/>
    </row>
    <row r="18" spans="1:5" x14ac:dyDescent="0.25">
      <c r="A18" s="88" t="s">
        <v>183</v>
      </c>
      <c r="B18" s="89"/>
      <c r="C18" s="89"/>
      <c r="D18" s="90"/>
      <c r="E18" s="12">
        <v>3500</v>
      </c>
    </row>
  </sheetData>
  <mergeCells count="8">
    <mergeCell ref="A18:D18"/>
    <mergeCell ref="A1:E1"/>
    <mergeCell ref="A2:E2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8592605-B0DA-41ED-98C3-7E175B494C3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RflySim中学实验室解决方案</vt:lpstr>
      <vt:lpstr>RflySim中学版例程包</vt:lpstr>
      <vt:lpstr>硬件在环套装标品清单</vt:lpstr>
      <vt:lpstr>150飞机标品清单</vt:lpstr>
      <vt:lpstr>组装机标品清单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peng liu</cp:lastModifiedBy>
  <dcterms:created xsi:type="dcterms:W3CDTF">2015-06-05T18:19:34Z</dcterms:created>
  <dcterms:modified xsi:type="dcterms:W3CDTF">2025-07-25T03:49:51Z</dcterms:modified>
</cp:coreProperties>
</file>